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D553A435-E349-43FD-B8EB-837EFAA4FA30}" xr6:coauthVersionLast="47" xr6:coauthVersionMax="47" xr10:uidLastSave="{00000000-0000-0000-0000-000000000000}"/>
  <bookViews>
    <workbookView xWindow="28680" yWindow="15" windowWidth="29040" windowHeight="15840" firstSheet="2" activeTab="4" xr2:uid="{BECB89E9-4AE3-4A88-999E-05F46C3874C7}"/>
  </bookViews>
  <sheets>
    <sheet name="INDEX" sheetId="75" r:id="rId1"/>
    <sheet name="Berry Game Calls" sheetId="74" r:id="rId2"/>
    <sheet name="BUGLING BULL" sheetId="38" r:id="rId3"/>
    <sheet name="CT - Gopher Call" sheetId="27" r:id="rId4"/>
    <sheet name="ELK" sheetId="62" r:id="rId5"/>
    <sheet name="HUNTER'S SPECIALTIES" sheetId="21" r:id="rId6"/>
    <sheet name="ICOtec" sheetId="6" r:id="rId7"/>
    <sheet name="NOSE JAMMER" sheetId="76" r:id="rId8"/>
    <sheet name="PETE RICKARDS" sheetId="68" r:id="rId9"/>
    <sheet name="KOOLA BUCK" sheetId="44" r:id="rId10"/>
    <sheet name="MONTANA DECOY" sheetId="57" r:id="rId11"/>
    <sheet name="SKULL HOOKER" sheetId="22" r:id="rId12"/>
    <sheet name="DEFENSE AEROSOL" sheetId="63" r:id="rId13"/>
    <sheet name="BEAR BUDDY" sheetId="77" r:id="rId14"/>
    <sheet name="TRU FLARE" sheetId="39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8" i="68" l="1"/>
  <c r="E489" i="68"/>
  <c r="E490" i="68"/>
  <c r="E491" i="68"/>
  <c r="E492" i="68"/>
  <c r="E493" i="68"/>
  <c r="E31" i="74"/>
  <c r="E32" i="74"/>
  <c r="E33" i="74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18" i="39"/>
  <c r="E17" i="63"/>
  <c r="E18" i="63"/>
  <c r="E19" i="63"/>
  <c r="E20" i="63"/>
  <c r="E36" i="57"/>
  <c r="E34" i="57"/>
  <c r="E15" i="76"/>
  <c r="E16" i="76"/>
  <c r="E386" i="21"/>
  <c r="E387" i="21"/>
  <c r="E388" i="21"/>
  <c r="E389" i="21"/>
  <c r="E390" i="21"/>
  <c r="E391" i="21"/>
  <c r="E392" i="21"/>
  <c r="E393" i="21"/>
  <c r="E394" i="21"/>
  <c r="E395" i="21"/>
  <c r="E396" i="21"/>
  <c r="E397" i="21"/>
  <c r="E398" i="21"/>
  <c r="E399" i="21"/>
  <c r="E400" i="21"/>
  <c r="E401" i="21"/>
  <c r="E402" i="21"/>
  <c r="E403" i="21"/>
  <c r="E404" i="21"/>
  <c r="E405" i="21"/>
  <c r="E406" i="21"/>
  <c r="E407" i="21"/>
  <c r="E408" i="21"/>
  <c r="E409" i="21"/>
  <c r="E410" i="21"/>
  <c r="E411" i="21"/>
  <c r="E412" i="21"/>
  <c r="E413" i="21"/>
  <c r="E414" i="21"/>
  <c r="E415" i="21"/>
  <c r="E416" i="21"/>
  <c r="E417" i="21"/>
  <c r="E418" i="21"/>
  <c r="E419" i="21"/>
  <c r="E420" i="21"/>
  <c r="E421" i="21"/>
  <c r="E422" i="21"/>
  <c r="E423" i="21"/>
  <c r="E424" i="21"/>
  <c r="E425" i="21"/>
  <c r="E4" i="39"/>
  <c r="E5" i="39"/>
  <c r="E6" i="39"/>
  <c r="E7" i="39"/>
  <c r="E8" i="39"/>
  <c r="E9" i="39"/>
  <c r="E10" i="39"/>
  <c r="E11" i="39"/>
  <c r="E12" i="39"/>
  <c r="E13" i="39"/>
  <c r="E14" i="39"/>
  <c r="E15" i="39"/>
  <c r="E16" i="39"/>
  <c r="E17" i="39"/>
  <c r="E3" i="39"/>
  <c r="E3" i="77"/>
  <c r="E5" i="63"/>
  <c r="E6" i="63"/>
  <c r="E7" i="63"/>
  <c r="E8" i="63"/>
  <c r="E9" i="63"/>
  <c r="E10" i="63"/>
  <c r="E11" i="63"/>
  <c r="E12" i="63"/>
  <c r="E13" i="63"/>
  <c r="E14" i="63"/>
  <c r="E15" i="63"/>
  <c r="E16" i="63"/>
  <c r="E4" i="63"/>
  <c r="E21" i="63" s="1"/>
  <c r="E6" i="22"/>
  <c r="E52" i="22" s="1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5" i="22"/>
  <c r="E5" i="57"/>
  <c r="E6" i="57"/>
  <c r="E7" i="57"/>
  <c r="E8" i="57"/>
  <c r="E9" i="57"/>
  <c r="E10" i="57"/>
  <c r="E11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4" i="57"/>
  <c r="E26" i="44"/>
  <c r="E5" i="44"/>
  <c r="E6" i="44"/>
  <c r="E7" i="44"/>
  <c r="E8" i="44"/>
  <c r="E9" i="44"/>
  <c r="E10" i="44"/>
  <c r="E11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4" i="44"/>
  <c r="E6" i="68"/>
  <c r="E7" i="68"/>
  <c r="E8" i="68"/>
  <c r="E9" i="68"/>
  <c r="E10" i="68"/>
  <c r="E11" i="68"/>
  <c r="E12" i="68"/>
  <c r="E13" i="68"/>
  <c r="E14" i="68"/>
  <c r="E15" i="68"/>
  <c r="E16" i="68"/>
  <c r="E17" i="68"/>
  <c r="E18" i="68"/>
  <c r="E19" i="68"/>
  <c r="E20" i="68"/>
  <c r="E21" i="68"/>
  <c r="E22" i="68"/>
  <c r="E23" i="68"/>
  <c r="E24" i="68"/>
  <c r="E25" i="68"/>
  <c r="E26" i="68"/>
  <c r="E27" i="68"/>
  <c r="E28" i="68"/>
  <c r="E29" i="68"/>
  <c r="E30" i="68"/>
  <c r="E31" i="68"/>
  <c r="E32" i="68"/>
  <c r="E33" i="68"/>
  <c r="E34" i="68"/>
  <c r="E35" i="68"/>
  <c r="E36" i="68"/>
  <c r="E37" i="68"/>
  <c r="E38" i="68"/>
  <c r="E39" i="68"/>
  <c r="E40" i="68"/>
  <c r="E41" i="68"/>
  <c r="E42" i="68"/>
  <c r="E43" i="68"/>
  <c r="E44" i="68"/>
  <c r="E45" i="68"/>
  <c r="E46" i="68"/>
  <c r="E47" i="68"/>
  <c r="E48" i="68"/>
  <c r="E49" i="68"/>
  <c r="E50" i="68"/>
  <c r="E51" i="68"/>
  <c r="E52" i="68"/>
  <c r="E53" i="68"/>
  <c r="E54" i="68"/>
  <c r="E55" i="68"/>
  <c r="E56" i="68"/>
  <c r="E57" i="68"/>
  <c r="E58" i="68"/>
  <c r="E59" i="68"/>
  <c r="E60" i="68"/>
  <c r="E61" i="68"/>
  <c r="E62" i="68"/>
  <c r="E63" i="68"/>
  <c r="E64" i="68"/>
  <c r="E65" i="68"/>
  <c r="E66" i="68"/>
  <c r="E67" i="68"/>
  <c r="E68" i="68"/>
  <c r="E69" i="68"/>
  <c r="E70" i="68"/>
  <c r="E71" i="68"/>
  <c r="E72" i="68"/>
  <c r="E73" i="68"/>
  <c r="E74" i="68"/>
  <c r="E75" i="68"/>
  <c r="E76" i="68"/>
  <c r="E77" i="68"/>
  <c r="E78" i="68"/>
  <c r="E79" i="68"/>
  <c r="E80" i="68"/>
  <c r="E81" i="68"/>
  <c r="E82" i="68"/>
  <c r="E83" i="68"/>
  <c r="E84" i="68"/>
  <c r="E85" i="68"/>
  <c r="E86" i="68"/>
  <c r="E87" i="68"/>
  <c r="E88" i="68"/>
  <c r="E89" i="68"/>
  <c r="E90" i="68"/>
  <c r="E91" i="68"/>
  <c r="E92" i="68"/>
  <c r="E93" i="68"/>
  <c r="E94" i="68"/>
  <c r="E95" i="68"/>
  <c r="E96" i="68"/>
  <c r="E97" i="68"/>
  <c r="E98" i="68"/>
  <c r="E99" i="68"/>
  <c r="E100" i="68"/>
  <c r="E101" i="68"/>
  <c r="E102" i="68"/>
  <c r="E103" i="68"/>
  <c r="E104" i="68"/>
  <c r="E105" i="68"/>
  <c r="E106" i="68"/>
  <c r="E107" i="68"/>
  <c r="E108" i="68"/>
  <c r="E109" i="68"/>
  <c r="E110" i="68"/>
  <c r="E111" i="68"/>
  <c r="E112" i="68"/>
  <c r="E113" i="68"/>
  <c r="E114" i="68"/>
  <c r="E115" i="68"/>
  <c r="E116" i="68"/>
  <c r="E117" i="68"/>
  <c r="E118" i="68"/>
  <c r="E119" i="68"/>
  <c r="E120" i="68"/>
  <c r="E121" i="68"/>
  <c r="E122" i="68"/>
  <c r="E123" i="68"/>
  <c r="E124" i="68"/>
  <c r="E125" i="68"/>
  <c r="E126" i="68"/>
  <c r="E127" i="68"/>
  <c r="E128" i="68"/>
  <c r="E129" i="68"/>
  <c r="E130" i="68"/>
  <c r="E131" i="68"/>
  <c r="E132" i="68"/>
  <c r="E133" i="68"/>
  <c r="E134" i="68"/>
  <c r="E135" i="68"/>
  <c r="E136" i="68"/>
  <c r="E137" i="68"/>
  <c r="E138" i="68"/>
  <c r="E139" i="68"/>
  <c r="E140" i="68"/>
  <c r="E141" i="68"/>
  <c r="E142" i="68"/>
  <c r="E143" i="68"/>
  <c r="E144" i="68"/>
  <c r="E145" i="68"/>
  <c r="E146" i="68"/>
  <c r="E147" i="68"/>
  <c r="E148" i="68"/>
  <c r="E149" i="68"/>
  <c r="E150" i="68"/>
  <c r="E151" i="68"/>
  <c r="E152" i="68"/>
  <c r="E153" i="68"/>
  <c r="E154" i="68"/>
  <c r="E155" i="68"/>
  <c r="E156" i="68"/>
  <c r="E157" i="68"/>
  <c r="E158" i="68"/>
  <c r="E159" i="68"/>
  <c r="E160" i="68"/>
  <c r="E161" i="68"/>
  <c r="E162" i="68"/>
  <c r="E163" i="68"/>
  <c r="E164" i="68"/>
  <c r="E165" i="68"/>
  <c r="E166" i="68"/>
  <c r="E167" i="68"/>
  <c r="E168" i="68"/>
  <c r="E169" i="68"/>
  <c r="E170" i="68"/>
  <c r="E171" i="68"/>
  <c r="E172" i="68"/>
  <c r="E173" i="68"/>
  <c r="E174" i="68"/>
  <c r="E175" i="68"/>
  <c r="E176" i="68"/>
  <c r="E177" i="68"/>
  <c r="E178" i="68"/>
  <c r="E179" i="68"/>
  <c r="E180" i="68"/>
  <c r="E181" i="68"/>
  <c r="E182" i="68"/>
  <c r="E183" i="68"/>
  <c r="E184" i="68"/>
  <c r="E185" i="68"/>
  <c r="E186" i="68"/>
  <c r="E187" i="68"/>
  <c r="E188" i="68"/>
  <c r="E189" i="68"/>
  <c r="E190" i="68"/>
  <c r="E191" i="68"/>
  <c r="E192" i="68"/>
  <c r="E193" i="68"/>
  <c r="E194" i="68"/>
  <c r="E195" i="68"/>
  <c r="E196" i="68"/>
  <c r="E197" i="68"/>
  <c r="E198" i="68"/>
  <c r="E199" i="68"/>
  <c r="E200" i="68"/>
  <c r="E201" i="68"/>
  <c r="E202" i="68"/>
  <c r="E203" i="68"/>
  <c r="E204" i="68"/>
  <c r="E205" i="68"/>
  <c r="E206" i="68"/>
  <c r="E207" i="68"/>
  <c r="E208" i="68"/>
  <c r="E209" i="68"/>
  <c r="E210" i="68"/>
  <c r="E211" i="68"/>
  <c r="E212" i="68"/>
  <c r="E213" i="68"/>
  <c r="E214" i="68"/>
  <c r="E215" i="68"/>
  <c r="E216" i="68"/>
  <c r="E217" i="68"/>
  <c r="E218" i="68"/>
  <c r="E219" i="68"/>
  <c r="E220" i="68"/>
  <c r="E221" i="68"/>
  <c r="E222" i="68"/>
  <c r="E223" i="68"/>
  <c r="E224" i="68"/>
  <c r="E225" i="68"/>
  <c r="E226" i="68"/>
  <c r="E227" i="68"/>
  <c r="E228" i="68"/>
  <c r="E229" i="68"/>
  <c r="E230" i="68"/>
  <c r="E231" i="68"/>
  <c r="E232" i="68"/>
  <c r="E233" i="68"/>
  <c r="E234" i="68"/>
  <c r="E235" i="68"/>
  <c r="E236" i="68"/>
  <c r="E237" i="68"/>
  <c r="E238" i="68"/>
  <c r="E239" i="68"/>
  <c r="E240" i="68"/>
  <c r="E241" i="68"/>
  <c r="E242" i="68"/>
  <c r="E243" i="68"/>
  <c r="E244" i="68"/>
  <c r="E245" i="68"/>
  <c r="E246" i="68"/>
  <c r="E247" i="68"/>
  <c r="E248" i="68"/>
  <c r="E249" i="68"/>
  <c r="E250" i="68"/>
  <c r="E251" i="68"/>
  <c r="E252" i="68"/>
  <c r="E253" i="68"/>
  <c r="E254" i="68"/>
  <c r="E255" i="68"/>
  <c r="E256" i="68"/>
  <c r="E257" i="68"/>
  <c r="E258" i="68"/>
  <c r="E259" i="68"/>
  <c r="E260" i="68"/>
  <c r="E261" i="68"/>
  <c r="E262" i="68"/>
  <c r="E263" i="68"/>
  <c r="E264" i="68"/>
  <c r="E265" i="68"/>
  <c r="E266" i="68"/>
  <c r="E267" i="68"/>
  <c r="E268" i="68"/>
  <c r="E269" i="68"/>
  <c r="E270" i="68"/>
  <c r="E271" i="68"/>
  <c r="E272" i="68"/>
  <c r="E273" i="68"/>
  <c r="E274" i="68"/>
  <c r="E275" i="68"/>
  <c r="E276" i="68"/>
  <c r="E277" i="68"/>
  <c r="E278" i="68"/>
  <c r="E279" i="68"/>
  <c r="E280" i="68"/>
  <c r="E281" i="68"/>
  <c r="E282" i="68"/>
  <c r="E283" i="68"/>
  <c r="E284" i="68"/>
  <c r="E285" i="68"/>
  <c r="E286" i="68"/>
  <c r="E287" i="68"/>
  <c r="E288" i="68"/>
  <c r="E289" i="68"/>
  <c r="E290" i="68"/>
  <c r="E291" i="68"/>
  <c r="E292" i="68"/>
  <c r="E293" i="68"/>
  <c r="E294" i="68"/>
  <c r="E295" i="68"/>
  <c r="E296" i="68"/>
  <c r="E297" i="68"/>
  <c r="E298" i="68"/>
  <c r="E299" i="68"/>
  <c r="E300" i="68"/>
  <c r="E301" i="68"/>
  <c r="E302" i="68"/>
  <c r="E303" i="68"/>
  <c r="E304" i="68"/>
  <c r="E305" i="68"/>
  <c r="E306" i="68"/>
  <c r="E307" i="68"/>
  <c r="E308" i="68"/>
  <c r="E309" i="68"/>
  <c r="E310" i="68"/>
  <c r="E311" i="68"/>
  <c r="E312" i="68"/>
  <c r="E313" i="68"/>
  <c r="E314" i="68"/>
  <c r="E315" i="68"/>
  <c r="E316" i="68"/>
  <c r="E317" i="68"/>
  <c r="E318" i="68"/>
  <c r="E319" i="68"/>
  <c r="E320" i="68"/>
  <c r="E321" i="68"/>
  <c r="E322" i="68"/>
  <c r="E323" i="68"/>
  <c r="E324" i="68"/>
  <c r="E325" i="68"/>
  <c r="E326" i="68"/>
  <c r="E327" i="68"/>
  <c r="E328" i="68"/>
  <c r="E329" i="68"/>
  <c r="E330" i="68"/>
  <c r="E331" i="68"/>
  <c r="E332" i="68"/>
  <c r="E333" i="68"/>
  <c r="E334" i="68"/>
  <c r="E335" i="68"/>
  <c r="E336" i="68"/>
  <c r="E337" i="68"/>
  <c r="E338" i="68"/>
  <c r="E339" i="68"/>
  <c r="E340" i="68"/>
  <c r="E341" i="68"/>
  <c r="E342" i="68"/>
  <c r="E343" i="68"/>
  <c r="E344" i="68"/>
  <c r="E345" i="68"/>
  <c r="E346" i="68"/>
  <c r="E347" i="68"/>
  <c r="E348" i="68"/>
  <c r="E349" i="68"/>
  <c r="E350" i="68"/>
  <c r="E351" i="68"/>
  <c r="E352" i="68"/>
  <c r="E353" i="68"/>
  <c r="E354" i="68"/>
  <c r="E355" i="68"/>
  <c r="E356" i="68"/>
  <c r="E357" i="68"/>
  <c r="E358" i="68"/>
  <c r="E359" i="68"/>
  <c r="E360" i="68"/>
  <c r="E361" i="68"/>
  <c r="E362" i="68"/>
  <c r="E363" i="68"/>
  <c r="E364" i="68"/>
  <c r="E365" i="68"/>
  <c r="E366" i="68"/>
  <c r="E367" i="68"/>
  <c r="E368" i="68"/>
  <c r="E369" i="68"/>
  <c r="E370" i="68"/>
  <c r="E371" i="68"/>
  <c r="E372" i="68"/>
  <c r="E373" i="68"/>
  <c r="E374" i="68"/>
  <c r="E375" i="68"/>
  <c r="E376" i="68"/>
  <c r="E377" i="68"/>
  <c r="E378" i="68"/>
  <c r="E379" i="68"/>
  <c r="E380" i="68"/>
  <c r="E381" i="68"/>
  <c r="E382" i="68"/>
  <c r="E383" i="68"/>
  <c r="E384" i="68"/>
  <c r="E385" i="68"/>
  <c r="E386" i="68"/>
  <c r="E387" i="68"/>
  <c r="E388" i="68"/>
  <c r="E389" i="68"/>
  <c r="E390" i="68"/>
  <c r="E391" i="68"/>
  <c r="E392" i="68"/>
  <c r="E393" i="68"/>
  <c r="E394" i="68"/>
  <c r="E395" i="68"/>
  <c r="E396" i="68"/>
  <c r="E397" i="68"/>
  <c r="E398" i="68"/>
  <c r="E399" i="68"/>
  <c r="E400" i="68"/>
  <c r="E401" i="68"/>
  <c r="E402" i="68"/>
  <c r="E403" i="68"/>
  <c r="E404" i="68"/>
  <c r="E405" i="68"/>
  <c r="E406" i="68"/>
  <c r="E407" i="68"/>
  <c r="E408" i="68"/>
  <c r="E409" i="68"/>
  <c r="E410" i="68"/>
  <c r="E411" i="68"/>
  <c r="E412" i="68"/>
  <c r="E413" i="68"/>
  <c r="E414" i="68"/>
  <c r="E415" i="68"/>
  <c r="E416" i="68"/>
  <c r="E417" i="68"/>
  <c r="E418" i="68"/>
  <c r="E419" i="68"/>
  <c r="E420" i="68"/>
  <c r="E421" i="68"/>
  <c r="E422" i="68"/>
  <c r="E423" i="68"/>
  <c r="E424" i="68"/>
  <c r="E425" i="68"/>
  <c r="E426" i="68"/>
  <c r="E427" i="68"/>
  <c r="E428" i="68"/>
  <c r="E429" i="68"/>
  <c r="E430" i="68"/>
  <c r="E431" i="68"/>
  <c r="E432" i="68"/>
  <c r="E433" i="68"/>
  <c r="E434" i="68"/>
  <c r="E435" i="68"/>
  <c r="E436" i="68"/>
  <c r="E437" i="68"/>
  <c r="E438" i="68"/>
  <c r="E439" i="68"/>
  <c r="E440" i="68"/>
  <c r="E441" i="68"/>
  <c r="E442" i="68"/>
  <c r="E443" i="68"/>
  <c r="E444" i="68"/>
  <c r="E445" i="68"/>
  <c r="E446" i="68"/>
  <c r="E447" i="68"/>
  <c r="E448" i="68"/>
  <c r="E449" i="68"/>
  <c r="E450" i="68"/>
  <c r="E451" i="68"/>
  <c r="E452" i="68"/>
  <c r="E453" i="68"/>
  <c r="E454" i="68"/>
  <c r="E455" i="68"/>
  <c r="E456" i="68"/>
  <c r="E457" i="68"/>
  <c r="E458" i="68"/>
  <c r="E459" i="68"/>
  <c r="E460" i="68"/>
  <c r="E461" i="68"/>
  <c r="E462" i="68"/>
  <c r="E463" i="68"/>
  <c r="E464" i="68"/>
  <c r="E465" i="68"/>
  <c r="E466" i="68"/>
  <c r="E467" i="68"/>
  <c r="E468" i="68"/>
  <c r="E469" i="68"/>
  <c r="E470" i="68"/>
  <c r="E471" i="68"/>
  <c r="E472" i="68"/>
  <c r="E473" i="68"/>
  <c r="E474" i="68"/>
  <c r="E475" i="68"/>
  <c r="E476" i="68"/>
  <c r="E477" i="68"/>
  <c r="E478" i="68"/>
  <c r="E479" i="68"/>
  <c r="E480" i="68"/>
  <c r="E481" i="68"/>
  <c r="E482" i="68"/>
  <c r="E483" i="68"/>
  <c r="E484" i="68"/>
  <c r="E485" i="68"/>
  <c r="E486" i="68"/>
  <c r="E487" i="68"/>
  <c r="E5" i="68"/>
  <c r="E494" i="68" s="1"/>
  <c r="E5" i="76"/>
  <c r="E6" i="76"/>
  <c r="E7" i="76"/>
  <c r="E8" i="76"/>
  <c r="E9" i="76"/>
  <c r="E10" i="76"/>
  <c r="E11" i="76"/>
  <c r="E12" i="76"/>
  <c r="E13" i="76"/>
  <c r="E14" i="76"/>
  <c r="E4" i="76"/>
  <c r="E17" i="76" s="1"/>
  <c r="E5" i="6"/>
  <c r="E6" i="6"/>
  <c r="E7" i="6"/>
  <c r="E8" i="6"/>
  <c r="E9" i="6"/>
  <c r="E10" i="6"/>
  <c r="E11" i="6"/>
  <c r="E12" i="6"/>
  <c r="E13" i="6"/>
  <c r="E14" i="6"/>
  <c r="E15" i="6"/>
  <c r="E4" i="6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E139" i="21"/>
  <c r="E140" i="21"/>
  <c r="E141" i="21"/>
  <c r="E142" i="21"/>
  <c r="E143" i="21"/>
  <c r="E144" i="21"/>
  <c r="E145" i="21"/>
  <c r="E146" i="2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6" i="21"/>
  <c r="E177" i="21"/>
  <c r="E178" i="21"/>
  <c r="E179" i="21"/>
  <c r="E180" i="21"/>
  <c r="E181" i="21"/>
  <c r="E182" i="21"/>
  <c r="E183" i="21"/>
  <c r="E184" i="21"/>
  <c r="E185" i="21"/>
  <c r="E186" i="21"/>
  <c r="E187" i="21"/>
  <c r="E188" i="21"/>
  <c r="E189" i="21"/>
  <c r="E190" i="21"/>
  <c r="E191" i="21"/>
  <c r="E192" i="21"/>
  <c r="E193" i="21"/>
  <c r="E194" i="21"/>
  <c r="E195" i="21"/>
  <c r="E196" i="21"/>
  <c r="E197" i="21"/>
  <c r="E198" i="21"/>
  <c r="E199" i="21"/>
  <c r="E200" i="21"/>
  <c r="E201" i="21"/>
  <c r="E202" i="21"/>
  <c r="E203" i="21"/>
  <c r="E204" i="21"/>
  <c r="E205" i="21"/>
  <c r="E206" i="21"/>
  <c r="E207" i="21"/>
  <c r="E208" i="21"/>
  <c r="E209" i="21"/>
  <c r="E210" i="21"/>
  <c r="E211" i="21"/>
  <c r="E212" i="21"/>
  <c r="E213" i="21"/>
  <c r="E214" i="21"/>
  <c r="E215" i="21"/>
  <c r="E216" i="21"/>
  <c r="E217" i="21"/>
  <c r="E218" i="21"/>
  <c r="E219" i="21"/>
  <c r="E220" i="21"/>
  <c r="E221" i="21"/>
  <c r="E222" i="21"/>
  <c r="E223" i="21"/>
  <c r="E224" i="21"/>
  <c r="E225" i="21"/>
  <c r="E226" i="21"/>
  <c r="E227" i="21"/>
  <c r="E228" i="21"/>
  <c r="E229" i="21"/>
  <c r="E230" i="21"/>
  <c r="E231" i="21"/>
  <c r="E232" i="21"/>
  <c r="E233" i="21"/>
  <c r="E234" i="21"/>
  <c r="E235" i="21"/>
  <c r="E236" i="21"/>
  <c r="E237" i="21"/>
  <c r="E238" i="21"/>
  <c r="E239" i="21"/>
  <c r="E240" i="21"/>
  <c r="E241" i="21"/>
  <c r="E242" i="21"/>
  <c r="E243" i="21"/>
  <c r="E244" i="21"/>
  <c r="E245" i="21"/>
  <c r="E246" i="21"/>
  <c r="E247" i="21"/>
  <c r="E248" i="21"/>
  <c r="E249" i="21"/>
  <c r="E250" i="21"/>
  <c r="E251" i="21"/>
  <c r="E252" i="21"/>
  <c r="E253" i="21"/>
  <c r="E254" i="21"/>
  <c r="E255" i="21"/>
  <c r="E256" i="21"/>
  <c r="E257" i="21"/>
  <c r="E258" i="21"/>
  <c r="E259" i="21"/>
  <c r="E260" i="21"/>
  <c r="E261" i="21"/>
  <c r="E262" i="21"/>
  <c r="E263" i="21"/>
  <c r="E264" i="21"/>
  <c r="E265" i="21"/>
  <c r="E266" i="21"/>
  <c r="E267" i="21"/>
  <c r="E268" i="21"/>
  <c r="E269" i="21"/>
  <c r="E270" i="21"/>
  <c r="E271" i="21"/>
  <c r="E272" i="21"/>
  <c r="E273" i="21"/>
  <c r="E274" i="21"/>
  <c r="E275" i="21"/>
  <c r="E276" i="21"/>
  <c r="E277" i="21"/>
  <c r="E278" i="21"/>
  <c r="E279" i="21"/>
  <c r="E280" i="21"/>
  <c r="E281" i="21"/>
  <c r="E282" i="21"/>
  <c r="E283" i="21"/>
  <c r="E284" i="21"/>
  <c r="E285" i="21"/>
  <c r="E286" i="21"/>
  <c r="E287" i="21"/>
  <c r="E288" i="21"/>
  <c r="E289" i="21"/>
  <c r="E290" i="21"/>
  <c r="E291" i="21"/>
  <c r="E292" i="21"/>
  <c r="E293" i="21"/>
  <c r="E294" i="21"/>
  <c r="E295" i="21"/>
  <c r="E296" i="21"/>
  <c r="E297" i="21"/>
  <c r="E298" i="21"/>
  <c r="E299" i="21"/>
  <c r="E300" i="21"/>
  <c r="E301" i="21"/>
  <c r="E302" i="21"/>
  <c r="E303" i="21"/>
  <c r="E304" i="21"/>
  <c r="E305" i="21"/>
  <c r="E306" i="21"/>
  <c r="E307" i="21"/>
  <c r="E308" i="21"/>
  <c r="E309" i="21"/>
  <c r="E310" i="21"/>
  <c r="E311" i="21"/>
  <c r="E312" i="21"/>
  <c r="E313" i="21"/>
  <c r="E314" i="21"/>
  <c r="E315" i="21"/>
  <c r="E316" i="21"/>
  <c r="E317" i="21"/>
  <c r="E318" i="21"/>
  <c r="E319" i="21"/>
  <c r="E320" i="21"/>
  <c r="E321" i="21"/>
  <c r="E322" i="21"/>
  <c r="E323" i="21"/>
  <c r="E324" i="21"/>
  <c r="E325" i="21"/>
  <c r="E326" i="21"/>
  <c r="E327" i="21"/>
  <c r="E328" i="21"/>
  <c r="E329" i="21"/>
  <c r="E330" i="21"/>
  <c r="E331" i="21"/>
  <c r="E332" i="21"/>
  <c r="E333" i="21"/>
  <c r="E334" i="21"/>
  <c r="E335" i="21"/>
  <c r="E336" i="21"/>
  <c r="E337" i="21"/>
  <c r="E338" i="21"/>
  <c r="E339" i="21"/>
  <c r="E340" i="21"/>
  <c r="E341" i="21"/>
  <c r="E342" i="21"/>
  <c r="E343" i="21"/>
  <c r="E344" i="21"/>
  <c r="E345" i="21"/>
  <c r="E346" i="21"/>
  <c r="E347" i="21"/>
  <c r="E348" i="21"/>
  <c r="E349" i="21"/>
  <c r="E350" i="21"/>
  <c r="E351" i="21"/>
  <c r="E352" i="21"/>
  <c r="E353" i="21"/>
  <c r="E354" i="21"/>
  <c r="E355" i="21"/>
  <c r="E356" i="21"/>
  <c r="E357" i="21"/>
  <c r="E358" i="21"/>
  <c r="E359" i="21"/>
  <c r="E360" i="21"/>
  <c r="E361" i="21"/>
  <c r="E362" i="21"/>
  <c r="E363" i="21"/>
  <c r="E364" i="21"/>
  <c r="E365" i="21"/>
  <c r="E366" i="21"/>
  <c r="E367" i="21"/>
  <c r="E368" i="21"/>
  <c r="E369" i="21"/>
  <c r="E370" i="21"/>
  <c r="E371" i="21"/>
  <c r="E372" i="21"/>
  <c r="E373" i="21"/>
  <c r="E374" i="21"/>
  <c r="E375" i="21"/>
  <c r="E376" i="21"/>
  <c r="E377" i="21"/>
  <c r="E378" i="21"/>
  <c r="E379" i="21"/>
  <c r="E380" i="21"/>
  <c r="E381" i="21"/>
  <c r="E382" i="21"/>
  <c r="E383" i="21"/>
  <c r="E384" i="21"/>
  <c r="E385" i="21"/>
  <c r="E5" i="21"/>
  <c r="E426" i="21" s="1"/>
  <c r="E6" i="62"/>
  <c r="E7" i="62"/>
  <c r="E8" i="62"/>
  <c r="E9" i="62"/>
  <c r="E10" i="62"/>
  <c r="E11" i="62"/>
  <c r="E12" i="62"/>
  <c r="E36" i="62" s="1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5" i="62"/>
  <c r="E3" i="27"/>
  <c r="E6" i="38"/>
  <c r="E7" i="38"/>
  <c r="E8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68" i="38"/>
  <c r="E69" i="38"/>
  <c r="E70" i="38"/>
  <c r="E71" i="38"/>
  <c r="E72" i="38"/>
  <c r="E73" i="38"/>
  <c r="E74" i="38"/>
  <c r="E75" i="38"/>
  <c r="E76" i="38"/>
  <c r="E77" i="38"/>
  <c r="E78" i="38"/>
  <c r="E79" i="38"/>
  <c r="E80" i="38"/>
  <c r="E81" i="38"/>
  <c r="E82" i="38"/>
  <c r="E83" i="38"/>
  <c r="E84" i="38"/>
  <c r="E85" i="38"/>
  <c r="E86" i="38"/>
  <c r="E87" i="38"/>
  <c r="E88" i="38"/>
  <c r="E89" i="38"/>
  <c r="E90" i="38"/>
  <c r="E91" i="38"/>
  <c r="E92" i="38"/>
  <c r="E93" i="38"/>
  <c r="E94" i="38"/>
  <c r="E95" i="38"/>
  <c r="E96" i="38"/>
  <c r="E5" i="38"/>
  <c r="E98" i="38" s="1"/>
  <c r="E5" i="74"/>
  <c r="E6" i="74"/>
  <c r="E7" i="74"/>
  <c r="E8" i="74"/>
  <c r="E9" i="74"/>
  <c r="E10" i="74"/>
  <c r="E11" i="74"/>
  <c r="E12" i="74"/>
  <c r="E13" i="74"/>
  <c r="E14" i="74"/>
  <c r="E15" i="74"/>
  <c r="E16" i="74"/>
  <c r="E17" i="74"/>
  <c r="E18" i="74"/>
  <c r="E19" i="74"/>
  <c r="E20" i="74"/>
  <c r="E21" i="74"/>
  <c r="E22" i="74"/>
  <c r="E23" i="74"/>
  <c r="E24" i="74"/>
  <c r="E25" i="74"/>
  <c r="E26" i="74"/>
  <c r="E27" i="74"/>
  <c r="E28" i="74"/>
  <c r="E29" i="74"/>
  <c r="E30" i="74"/>
  <c r="E4" i="74"/>
  <c r="E34" i="74" s="1"/>
  <c r="E16" i="6" l="1"/>
</calcChain>
</file>

<file path=xl/sharedStrings.xml><?xml version="1.0" encoding="utf-8"?>
<sst xmlns="http://schemas.openxmlformats.org/spreadsheetml/2006/main" count="2385" uniqueCount="2280">
  <si>
    <t>ACCESSORIES</t>
  </si>
  <si>
    <t>ICOTEC</t>
  </si>
  <si>
    <t>GC300</t>
  </si>
  <si>
    <t>GEN 2 GC300 ELECTRONIC GAME CALLER WITH 12 SOUNDS</t>
  </si>
  <si>
    <t>GC320</t>
  </si>
  <si>
    <t>GEN 2 GC320 GAME CALL/DECOY COMBO</t>
  </si>
  <si>
    <t>GC500</t>
  </si>
  <si>
    <t>GEN2 GC500 ELECTRONIC GAME CALLER W/200 SOUNDS</t>
  </si>
  <si>
    <t>AD400</t>
  </si>
  <si>
    <t>AD400 ATTACHABLE DECOY</t>
  </si>
  <si>
    <t>PD200</t>
  </si>
  <si>
    <t>PD200 STAND-ALONE DECOY</t>
  </si>
  <si>
    <t>NIGHT STALKER</t>
  </si>
  <si>
    <t>NIGHT STALKER PROGRAMMABLE ELECTRONIC CALL W/240 SOUNDS</t>
  </si>
  <si>
    <t>GC350</t>
  </si>
  <si>
    <t>GEN 2 PROGRAMMABLE GAME CALL</t>
  </si>
  <si>
    <t>AD450</t>
  </si>
  <si>
    <t>HELLION</t>
  </si>
  <si>
    <t>OUTLAW</t>
  </si>
  <si>
    <t>SABRE</t>
  </si>
  <si>
    <t>PD250</t>
  </si>
  <si>
    <t>HUNTER'S SPECIALTIES</t>
  </si>
  <si>
    <t>HS-00261</t>
  </si>
  <si>
    <t>HS-00260</t>
  </si>
  <si>
    <t>HS-00264</t>
  </si>
  <si>
    <t>HS-00278</t>
  </si>
  <si>
    <t>HS-00298</t>
  </si>
  <si>
    <t>HS-00271</t>
  </si>
  <si>
    <t>HS-00272</t>
  </si>
  <si>
    <t>HS-00268</t>
  </si>
  <si>
    <t>HS-00299</t>
  </si>
  <si>
    <t>CAMO OFF MAKE UP REMOVER</t>
  </si>
  <si>
    <t>HS-100158</t>
  </si>
  <si>
    <t>TAPE GUN / BOW - EDGE</t>
  </si>
  <si>
    <t>HS-100159</t>
  </si>
  <si>
    <t>TAPE GUN / BOW - TIMBER</t>
  </si>
  <si>
    <t>HS-07562</t>
  </si>
  <si>
    <t>TAPE GUN / BOW MAX 5</t>
  </si>
  <si>
    <t>HS-100155</t>
  </si>
  <si>
    <t>HS-100156</t>
  </si>
  <si>
    <t>HS-100157</t>
  </si>
  <si>
    <t>HS-01071</t>
  </si>
  <si>
    <t>HS-01059</t>
  </si>
  <si>
    <t>HS-00740</t>
  </si>
  <si>
    <t>HS-00796</t>
  </si>
  <si>
    <t>HS-SAW-00791</t>
  </si>
  <si>
    <t>HS-00773</t>
  </si>
  <si>
    <t>LIFT CORD 20FT</t>
  </si>
  <si>
    <t>HS-00775</t>
  </si>
  <si>
    <t>HS-00607</t>
  </si>
  <si>
    <t>HS-00608</t>
  </si>
  <si>
    <t>HS-100136</t>
  </si>
  <si>
    <t>EASY FIT TREE STAND SKIRT - TIMBER</t>
  </si>
  <si>
    <t>HS-100119</t>
  </si>
  <si>
    <t>HS-100120</t>
  </si>
  <si>
    <t>HS-100121</t>
  </si>
  <si>
    <t>HS-100122</t>
  </si>
  <si>
    <t>HS-100123</t>
  </si>
  <si>
    <t>HS-100124</t>
  </si>
  <si>
    <t>HS-07592</t>
  </si>
  <si>
    <t>HS-07593</t>
  </si>
  <si>
    <t>HS-07529</t>
  </si>
  <si>
    <t>HS-SAW-01122</t>
  </si>
  <si>
    <t>HS-00320</t>
  </si>
  <si>
    <t>HS-00321</t>
  </si>
  <si>
    <t>HS-00322</t>
  </si>
  <si>
    <t>HS-00323</t>
  </si>
  <si>
    <t>HS-00324</t>
  </si>
  <si>
    <t>HS-00363</t>
  </si>
  <si>
    <t>HS-00374</t>
  </si>
  <si>
    <t>HS-00364</t>
  </si>
  <si>
    <t>HS-00360</t>
  </si>
  <si>
    <t>HS-00361</t>
  </si>
  <si>
    <t>HS-00362</t>
  </si>
  <si>
    <t>HS-00611</t>
  </si>
  <si>
    <t>SHOOTERS STICK</t>
  </si>
  <si>
    <t>HS-00614</t>
  </si>
  <si>
    <t>HS-01621</t>
  </si>
  <si>
    <t>BUTT STOCK SHOTGUN SHELL POUCH</t>
  </si>
  <si>
    <t>HS-01620</t>
  </si>
  <si>
    <t>HS-00685</t>
  </si>
  <si>
    <t>BUTT STOCK SHELL HOLDER SHOTGUN</t>
  </si>
  <si>
    <t>HS-00687</t>
  </si>
  <si>
    <t>HS-00680</t>
  </si>
  <si>
    <t>HS-00682</t>
  </si>
  <si>
    <t>HS-00689</t>
  </si>
  <si>
    <t>AMMO POUCH SHOTGUN CAMO</t>
  </si>
  <si>
    <t>HS-00688</t>
  </si>
  <si>
    <t>AMMO POUCH RIFLE CAMO</t>
  </si>
  <si>
    <t>HS-100151</t>
  </si>
  <si>
    <t>HS-100152</t>
  </si>
  <si>
    <t>HS-100154</t>
  </si>
  <si>
    <t>HS-100153</t>
  </si>
  <si>
    <t>HS-01015</t>
  </si>
  <si>
    <t>BLADE DRIVER W/EARTH WAFER</t>
  </si>
  <si>
    <t>HS-01004</t>
  </si>
  <si>
    <t>HS-01005</t>
  </si>
  <si>
    <t>HS-01006</t>
  </si>
  <si>
    <t>HS-01007</t>
  </si>
  <si>
    <t>HS-01008</t>
  </si>
  <si>
    <t>HS-01000</t>
  </si>
  <si>
    <t>HS-01001</t>
  </si>
  <si>
    <t>HS-01010</t>
  </si>
  <si>
    <t>HS-01022</t>
  </si>
  <si>
    <t>HS-01021</t>
  </si>
  <si>
    <t>HS-01023</t>
  </si>
  <si>
    <t>HS-01024</t>
  </si>
  <si>
    <t>HS-70450W2</t>
  </si>
  <si>
    <t>HS-03040</t>
  </si>
  <si>
    <t>HS-03031</t>
  </si>
  <si>
    <t>HS-03046</t>
  </si>
  <si>
    <t>HS-03038</t>
  </si>
  <si>
    <t>SCENT DRAG SINGLE</t>
  </si>
  <si>
    <t>HS-03044</t>
  </si>
  <si>
    <t>SCENT DRAG DOUBLE</t>
  </si>
  <si>
    <t>HS-03043</t>
  </si>
  <si>
    <t>RETRACT-A-DRAG</t>
  </si>
  <si>
    <t>HS-100053</t>
  </si>
  <si>
    <t>HS-100054</t>
  </si>
  <si>
    <t>FOLDING PRUNER</t>
  </si>
  <si>
    <t>HS-02006</t>
  </si>
  <si>
    <t>HS-02000</t>
  </si>
  <si>
    <t>HS-02001</t>
  </si>
  <si>
    <t>HS-02002</t>
  </si>
  <si>
    <t>HS-01237</t>
  </si>
  <si>
    <t>HS-01232</t>
  </si>
  <si>
    <t>HS-01238</t>
  </si>
  <si>
    <t>HS-01235</t>
  </si>
  <si>
    <t>HS-100047</t>
  </si>
  <si>
    <t>HS-00631</t>
  </si>
  <si>
    <t>BUTT OUT II</t>
  </si>
  <si>
    <t>HS-01610</t>
  </si>
  <si>
    <t>HS-00643</t>
  </si>
  <si>
    <t>GAMBREL 600</t>
  </si>
  <si>
    <t>HS-00644</t>
  </si>
  <si>
    <t>GAMBREL MAGNUM 1500</t>
  </si>
  <si>
    <t>HS-00645C</t>
  </si>
  <si>
    <t>HS-00648</t>
  </si>
  <si>
    <t>HS-02019</t>
  </si>
  <si>
    <t>HS-ASM</t>
  </si>
  <si>
    <t>HS-01637</t>
  </si>
  <si>
    <t>HS-01638</t>
  </si>
  <si>
    <t>HS-00639</t>
  </si>
  <si>
    <t>DEER ANTLER MOUNTING KIT</t>
  </si>
  <si>
    <t>HS-01639</t>
  </si>
  <si>
    <t>HS-NF-100181</t>
  </si>
  <si>
    <t>HS-NF-100198</t>
  </si>
  <si>
    <t>NFUZE SALT LICK BLOCK - APPLE</t>
  </si>
  <si>
    <t>HS-100144</t>
  </si>
  <si>
    <t>NO BULL W/SNORT WHEEZE</t>
  </si>
  <si>
    <t>HS-100145</t>
  </si>
  <si>
    <t>TRUE TALKER OG</t>
  </si>
  <si>
    <t>HS-100160</t>
  </si>
  <si>
    <t>TRUE TALKER OG W/ RATTLING BAG</t>
  </si>
  <si>
    <t>HS-100199</t>
  </si>
  <si>
    <t>QUADGRUNTER 2.0</t>
  </si>
  <si>
    <t>HS-100200</t>
  </si>
  <si>
    <t>BUCGRUNTER 2.0</t>
  </si>
  <si>
    <t>HS-00166</t>
  </si>
  <si>
    <t>BLEAT CALL YOUNG DOE ESTRUS</t>
  </si>
  <si>
    <t>HS-00167</t>
  </si>
  <si>
    <t xml:space="preserve">BLEAT CALL ADULT DOE ESTRUS </t>
  </si>
  <si>
    <t>HS-00168</t>
  </si>
  <si>
    <t>BLEAT CALL MEGA DOE ESTRUS</t>
  </si>
  <si>
    <t>HS-00181</t>
  </si>
  <si>
    <t>RUTTIN' BUCK RATTLING BAG</t>
  </si>
  <si>
    <t>HS-DOD-BBDC</t>
  </si>
  <si>
    <t>DRURY OUTDOORS SIGNATURE BUCK BARK DEER CALL</t>
  </si>
  <si>
    <t>HS-DOD-DDDC</t>
  </si>
  <si>
    <t>DRURY OUTDOORS SIGNATURE DOMINANT DOE BLEET DEER CALL</t>
  </si>
  <si>
    <t>HS-BB-200044</t>
  </si>
  <si>
    <t>XTRUS - 2OZ BOTTLE</t>
  </si>
  <si>
    <t>HS-BB-200043</t>
  </si>
  <si>
    <t>XTRUS - 4OZ BOTTLE</t>
  </si>
  <si>
    <t>HS-BB-200030</t>
  </si>
  <si>
    <t>DOE N ESTRUS - 2OZ</t>
  </si>
  <si>
    <t>HS-BB-200008</t>
  </si>
  <si>
    <t>DOE N ESTRUS - 4OZ</t>
  </si>
  <si>
    <t>HS-BB-200050</t>
  </si>
  <si>
    <t>DOE IN ESTRUS- AEROSOL</t>
  </si>
  <si>
    <t>HS-BB-200032</t>
  </si>
  <si>
    <t>DOE P - 2OZ</t>
  </si>
  <si>
    <t>HS-BB-200009</t>
  </si>
  <si>
    <t>DOE P - 4OZ</t>
  </si>
  <si>
    <t>HS-BB-200051</t>
  </si>
  <si>
    <t>DOE P- AEROSOL</t>
  </si>
  <si>
    <t>HS-BB-200034</t>
  </si>
  <si>
    <t>SCRAPE GENERATOR - 2OZ</t>
  </si>
  <si>
    <t>HS-BB-200055</t>
  </si>
  <si>
    <t>SCRAPE GENERATOR - 4OZ</t>
  </si>
  <si>
    <t>HS-BB-200026</t>
  </si>
  <si>
    <t>SCRAPE GENERATOR- AEROSOL</t>
  </si>
  <si>
    <t>HS-BB-200036</t>
  </si>
  <si>
    <t>BUC RUT - 2OZ</t>
  </si>
  <si>
    <t>HS-BB-200056</t>
  </si>
  <si>
    <t>BUC RUT - 4OZ</t>
  </si>
  <si>
    <t>HS-BB-200028</t>
  </si>
  <si>
    <t>BUC RUT- AEROSOL</t>
  </si>
  <si>
    <t>HS-BB-200039</t>
  </si>
  <si>
    <t>180 DAY ESTRUS 2OZ</t>
  </si>
  <si>
    <t>HS-BB-200054</t>
  </si>
  <si>
    <t>180 DAY ESTRUS 4OZ</t>
  </si>
  <si>
    <t>HS-BB-200038</t>
  </si>
  <si>
    <t xml:space="preserve">2 HOT DOES 2OZ </t>
  </si>
  <si>
    <t>HS-BB-200053</t>
  </si>
  <si>
    <t xml:space="preserve">2 HOT DOES 4OZ </t>
  </si>
  <si>
    <t>HS-BB-200046</t>
  </si>
  <si>
    <t>SYNTHETIC - DOE N ESTRUS - 4OZ</t>
  </si>
  <si>
    <t>HS-BB-200052</t>
  </si>
  <si>
    <t>SYNTHETIC - DOE IN ESTRUS- AEROSOL</t>
  </si>
  <si>
    <t>HS-BB-200033</t>
  </si>
  <si>
    <t>SYNTHETIC - DOE P - 2OZ</t>
  </si>
  <si>
    <t>HS-BB-200047</t>
  </si>
  <si>
    <t>SYNTHETIC - DOE P - 4OZ</t>
  </si>
  <si>
    <t>HS-BB-200025</t>
  </si>
  <si>
    <t>SYNTHETIC - DOE P - AEROSOL</t>
  </si>
  <si>
    <t>HS-BB-200035</t>
  </si>
  <si>
    <t>SYNTHETIC - SCRAPE GENERATOR - 2OZ</t>
  </si>
  <si>
    <t>HS-BB-200048</t>
  </si>
  <si>
    <t>SYNTHETIC - SCRAPE GENERATOR - 4OZ</t>
  </si>
  <si>
    <t>HS-BB-200027</t>
  </si>
  <si>
    <t>SYNTHETIC - SCRAPE GENERATOR- AEROSOL</t>
  </si>
  <si>
    <t>HS-BB-200037</t>
  </si>
  <si>
    <t>SYNTHETIC - BUC RUT - 2OZ</t>
  </si>
  <si>
    <t>HS-BB-200049</t>
  </si>
  <si>
    <t>SYNTHETIC - BUC RUT - 4OZ</t>
  </si>
  <si>
    <t>HS-BB-200029</t>
  </si>
  <si>
    <t>SYNTHETIC - BUC RUT- AEROSOL</t>
  </si>
  <si>
    <t>HS-BB-200045</t>
  </si>
  <si>
    <t>SYNTHETIC - FOREHEAD GLAND - 2OZ</t>
  </si>
  <si>
    <t>HS-BB-200015</t>
  </si>
  <si>
    <t>SYNTHETIC - FOREHEAD GLAND - 4OZ</t>
  </si>
  <si>
    <t>HS-BB-200068</t>
  </si>
  <si>
    <t>PRIMETIME RUT KIT W/ SCENT HAMMOCK</t>
  </si>
  <si>
    <t>HS-BB-200069</t>
  </si>
  <si>
    <t>SCRAPE KIT PLUS W/ SCENT HAMMOCK</t>
  </si>
  <si>
    <t>HS-BB-200040</t>
  </si>
  <si>
    <t>BUCK BOMB SCRAPE KIT</t>
  </si>
  <si>
    <t>HS-BB-200041</t>
  </si>
  <si>
    <t>BUCK BOMB RUT KIT</t>
  </si>
  <si>
    <t>HS-BB-200076</t>
  </si>
  <si>
    <t>PRE-TREATED SCENT STRIPS - FOREHEAD GLAND</t>
  </si>
  <si>
    <t>HS-BB-200018</t>
  </si>
  <si>
    <t>SCENT WAFER DOE N ESTRUS - 3 PK</t>
  </si>
  <si>
    <t>HS-BB-200019</t>
  </si>
  <si>
    <t>SCENT WAFER FOREHEAD GLAND - 3 PK</t>
  </si>
  <si>
    <t>HS-BB-200074</t>
  </si>
  <si>
    <t>BUCK BOMB DETONATOR SCENT WICK</t>
  </si>
  <si>
    <t>HS-BB-200042</t>
  </si>
  <si>
    <t>BUCK BOMB ULTIMATE RUT KIT</t>
  </si>
  <si>
    <t>HS-BB-200070</t>
  </si>
  <si>
    <t>ELK BOMB COW IN HEAT</t>
  </si>
  <si>
    <t>HS-BB-200061</t>
  </si>
  <si>
    <t>BEAR BOMB IN HEAT 6.65 OZ AEROSOL</t>
  </si>
  <si>
    <t>HS-BB-200062</t>
  </si>
  <si>
    <t>BEAR BOMB HICKORY SMOKED BACON 6.65 OZ AEROSOL</t>
  </si>
  <si>
    <t>HS-BB-200063</t>
  </si>
  <si>
    <t>BEAR BOMB ANISE OIL 6.65 OZ AEROSOL</t>
  </si>
  <si>
    <t>HS-BB-200064</t>
  </si>
  <si>
    <t>BEAR BOMB CAKE ICING 6.65 OZ AEROSOL</t>
  </si>
  <si>
    <t>HS-BB-200060</t>
  </si>
  <si>
    <t>HOG BOMB AEROSOL 6.65 OZ - SOW N HEAT</t>
  </si>
  <si>
    <t>HS-BB-200071</t>
  </si>
  <si>
    <t>PREDATOR BOMB RABBIT URINE 6.65 OZ</t>
  </si>
  <si>
    <t>HS-BB-200072</t>
  </si>
  <si>
    <t>PREDATOR BOMB COYOTE URINE 6.65 OZ</t>
  </si>
  <si>
    <t>HS-BB-200073</t>
  </si>
  <si>
    <t>PREDATOR BOMB FOX URINE 6.65 OZ</t>
  </si>
  <si>
    <t>HS-DOD-BC</t>
  </si>
  <si>
    <t>DRURY OUTDOORS SIGNATURE BOX CALL</t>
  </si>
  <si>
    <t>HS-DOD-PC</t>
  </si>
  <si>
    <t>DRURY OUTDOORS SIGNATURE ALUMINUM POT CALL</t>
  </si>
  <si>
    <t>HS-DOD-CROW</t>
  </si>
  <si>
    <t>DRURY OUTDOORS SIGNATURE CROW LOCATOR</t>
  </si>
  <si>
    <t>HS-DOD-HOWL</t>
  </si>
  <si>
    <t>DRURY OUTDOORS SIGNATURE HOWLER LOCATOR</t>
  </si>
  <si>
    <t>HS-DOD-MC-TS-4PK</t>
  </si>
  <si>
    <t>HS-DOD-MC-TC</t>
  </si>
  <si>
    <t>DRURY OUTDOORS SIGNATURE TONGUE CUTTER MOUTH CALL</t>
  </si>
  <si>
    <t>HS-DOD-MC-TCP</t>
  </si>
  <si>
    <t>DRURY OUTDOORS SIGNATURE TONGUE CUTTER PLUS MOUTH CALL</t>
  </si>
  <si>
    <t>HS-DOD-MC-TINV</t>
  </si>
  <si>
    <t>DRURY OUTDOORS SIGNATURE TONGUE INVERTER MOUTH CALL</t>
  </si>
  <si>
    <t>HS-DOD-MC-GHST</t>
  </si>
  <si>
    <t>DRURY OUTDOORS SIGNATURE GHOST TONGUE MOUTH CALL</t>
  </si>
  <si>
    <t>HS-PB-LNGBX</t>
  </si>
  <si>
    <t>HS-PB-MC-OC</t>
  </si>
  <si>
    <t>HS-STR-CCASE</t>
  </si>
  <si>
    <t>HS-STR-100175</t>
  </si>
  <si>
    <t>TURKEY CHEST PACK - EDGE</t>
  </si>
  <si>
    <t>HS-STR-100176</t>
  </si>
  <si>
    <t>UNDERTAKER TURKEY VEST - EDGE</t>
  </si>
  <si>
    <t>HS-STR-100172</t>
  </si>
  <si>
    <t>TURKEY VEST L/XL  EDGE</t>
  </si>
  <si>
    <t>HS-STR-100173</t>
  </si>
  <si>
    <t>TURKEY VEST 2XL/3XL  EDGE</t>
  </si>
  <si>
    <t>HS-STR-100001</t>
  </si>
  <si>
    <t xml:space="preserve">SRUT-LITE HEN DECOY </t>
  </si>
  <si>
    <t>HS-STR-100002</t>
  </si>
  <si>
    <t xml:space="preserve">STRUT-LITE FEEDING HEN DECOY </t>
  </si>
  <si>
    <t>HS-STR-100003</t>
  </si>
  <si>
    <t xml:space="preserve">STRUT-LITE JAKE DECOY </t>
  </si>
  <si>
    <t>HS-STR-100005</t>
  </si>
  <si>
    <t xml:space="preserve">STRUT-LITE JAKE/HEN DECOY COMBO PACK </t>
  </si>
  <si>
    <t>HS-STR-100006</t>
  </si>
  <si>
    <t xml:space="preserve">STRUT-LITE FLOCK PACK (JAKE/HEN/FEEDING HEN) </t>
  </si>
  <si>
    <t>HS-STR-07604</t>
  </si>
  <si>
    <t>TURKEY DECOY BAG</t>
  </si>
  <si>
    <t>HS-STR-07605</t>
  </si>
  <si>
    <t>ALL TERRAIN DECOY STAND</t>
  </si>
  <si>
    <t>HS-STR-07034</t>
  </si>
  <si>
    <t>DUAL POSITION STRUT STAKE</t>
  </si>
  <si>
    <t>HS-STR-05952</t>
  </si>
  <si>
    <t>HS-STR-05953</t>
  </si>
  <si>
    <t>HS-STR-05954</t>
  </si>
  <si>
    <t>HS-STR-05935</t>
  </si>
  <si>
    <t>HS-STR-05936</t>
  </si>
  <si>
    <t>HS-STR-05937</t>
  </si>
  <si>
    <t>HS-STR-05920</t>
  </si>
  <si>
    <t>HS-STR-05921</t>
  </si>
  <si>
    <t>HS-STR-05923</t>
  </si>
  <si>
    <t>HS-STR-05934</t>
  </si>
  <si>
    <t>HS-STR-05901</t>
  </si>
  <si>
    <t>HS-STR-05903</t>
  </si>
  <si>
    <t>HS-STR-05904</t>
  </si>
  <si>
    <t>HS-STR-05905</t>
  </si>
  <si>
    <t>HS-STR-05930</t>
  </si>
  <si>
    <t>HS-STR-100143</t>
  </si>
  <si>
    <t>HS-STR-05931</t>
  </si>
  <si>
    <t>HS-STR-05932</t>
  </si>
  <si>
    <t>HS-STR-05933</t>
  </si>
  <si>
    <t>ULTIMATE STARTER PACK</t>
  </si>
  <si>
    <t>HS-STR-100166</t>
  </si>
  <si>
    <t>STRUT SELECT CLOSING TIME GLASS PAN CALL</t>
  </si>
  <si>
    <t>HS-STR-100167</t>
  </si>
  <si>
    <t>STRUT SELECT CLOSING TIME SLATE PAN CALL</t>
  </si>
  <si>
    <t>HS-STR-100170</t>
  </si>
  <si>
    <t>SUZIE SNOOD SLATE PAN CALL</t>
  </si>
  <si>
    <t>HS-STR-100039</t>
  </si>
  <si>
    <t>COOKIE CUTTER POT CALL</t>
  </si>
  <si>
    <t>HS-STR-07011</t>
  </si>
  <si>
    <t>HS-STR-07010</t>
  </si>
  <si>
    <t>PAN CALL RASPY OLD HEN SLATE W /DIA</t>
  </si>
  <si>
    <t>HS-STR-07096</t>
  </si>
  <si>
    <t>HS-STR-07089</t>
  </si>
  <si>
    <t>UNDERTAKER FRICTION CALL GLASS</t>
  </si>
  <si>
    <t>HS-STR-100180</t>
  </si>
  <si>
    <t>ULTIMATE TURKEY KIT</t>
  </si>
  <si>
    <t>HS-STR-06945</t>
  </si>
  <si>
    <t>KIT SUPER STRUT COMBO</t>
  </si>
  <si>
    <t>HS-STR-100177</t>
  </si>
  <si>
    <t>COOKIE CUTTER COMBO</t>
  </si>
  <si>
    <t>HS-STR-100164</t>
  </si>
  <si>
    <t>HEDGE CUTT'R STRUT SELECT BOX CALL</t>
  </si>
  <si>
    <t>HS-STR-100168</t>
  </si>
  <si>
    <t>SPRING YELPER BOX CALL</t>
  </si>
  <si>
    <t>HS-STR-100179</t>
  </si>
  <si>
    <t>RASPY OLD HEN BOX CALL</t>
  </si>
  <si>
    <t>HS-STR-100169</t>
  </si>
  <si>
    <t>SUZIE SNOOD BOX CALL</t>
  </si>
  <si>
    <t>HS-STR-100038</t>
  </si>
  <si>
    <t>SLINGBLADE BOX CALL</t>
  </si>
  <si>
    <t>HS-STR-PBTY</t>
  </si>
  <si>
    <t>HS-STR-07056</t>
  </si>
  <si>
    <t>PUSH BUTTON YELPER CALL</t>
  </si>
  <si>
    <t>HS-STR-06928</t>
  </si>
  <si>
    <t>COMBO RASPY OLD HEN</t>
  </si>
  <si>
    <t>HS-STR-06964</t>
  </si>
  <si>
    <t>HS-STR-06862</t>
  </si>
  <si>
    <t>HS-STR-06965</t>
  </si>
  <si>
    <t>HS-STR-06973</t>
  </si>
  <si>
    <t>MEGA HOOT OWL CALL</t>
  </si>
  <si>
    <t>HS-STR-06898</t>
  </si>
  <si>
    <t>HS-STR-05325</t>
  </si>
  <si>
    <t>GUN REST CAMO</t>
  </si>
  <si>
    <t>HS-100134</t>
  </si>
  <si>
    <t>GROUND BLIND 27 IN X 8 FT EDGE</t>
  </si>
  <si>
    <t>HS-100135</t>
  </si>
  <si>
    <t>GROUND BLIND 27 IN X 12 FT EDGE</t>
  </si>
  <si>
    <t>HS-STR-06820</t>
  </si>
  <si>
    <t>STRUT SEAT W/FOLDING LEGS</t>
  </si>
  <si>
    <t>HS-STR-100165</t>
  </si>
  <si>
    <t>STRUT SELECT STRIKE 1 DYMALUX - 1 PIECE STRIKER</t>
  </si>
  <si>
    <t>HS-STR-07067</t>
  </si>
  <si>
    <t>TWIN PACK STRIKERS</t>
  </si>
  <si>
    <t>HS-STR-06943</t>
  </si>
  <si>
    <t>PEG PACK QUICK STRIKE</t>
  </si>
  <si>
    <t>HS-STR-06929</t>
  </si>
  <si>
    <t>PEG PACK STORM STRIKERS</t>
  </si>
  <si>
    <t>HS-STR-06850</t>
  </si>
  <si>
    <t>TURKEY TARGET 12 PK</t>
  </si>
  <si>
    <t>HS-STR-06899</t>
  </si>
  <si>
    <t>HS-STR-06864</t>
  </si>
  <si>
    <t>CHALK BOX CALL</t>
  </si>
  <si>
    <t>HS-STR-00849</t>
  </si>
  <si>
    <t>MOUNT KIT TKY TAIL/BEARD</t>
  </si>
  <si>
    <t>HS-STR-06949</t>
  </si>
  <si>
    <t>THREE BEARD MOUNTING PLAQUE</t>
  </si>
  <si>
    <t>HS-STR-06710</t>
  </si>
  <si>
    <t>CHOKE TUBE PORTED XT 12GA HD REM</t>
  </si>
  <si>
    <t>HS-STR-06712</t>
  </si>
  <si>
    <t>CHOKE TUBE PRTD XT 12GA HD MOSS 500</t>
  </si>
  <si>
    <t>HS-STR-06713</t>
  </si>
  <si>
    <t>CHOKE TUBE PORTD XT 12GA HD BER/BEN</t>
  </si>
  <si>
    <t>HS-STR-06714</t>
  </si>
  <si>
    <t>HS-STR-06716</t>
  </si>
  <si>
    <t>CHOKE TUBE PRTD XT 20GA REM CHAR DA</t>
  </si>
  <si>
    <t>HS-STR-06717</t>
  </si>
  <si>
    <t>CHOKE TUBE PRTD XT 20GA HD MOSS 500</t>
  </si>
  <si>
    <t>HS-STR-00660</t>
  </si>
  <si>
    <t>CHOKE TUBE UNDERTAKER REM</t>
  </si>
  <si>
    <t>HS-STR-00661</t>
  </si>
  <si>
    <t>CHOKE TUBE UNDERTAKER  MOSS 835</t>
  </si>
  <si>
    <t>HS-STR-00662</t>
  </si>
  <si>
    <t>CHOKE TUBE UNDERTAKER MULTISHOT</t>
  </si>
  <si>
    <t>HS-STR-00664</t>
  </si>
  <si>
    <t>CHOKE TUBE UNDRTKR BRNING 12 GA</t>
  </si>
  <si>
    <t>HS-STR-00665</t>
  </si>
  <si>
    <t>CHOKE TUBE UNDRTKR REM 20 GAUGE</t>
  </si>
  <si>
    <t>HS-STR-00666</t>
  </si>
  <si>
    <t>CHOKE TUBE UNDRTKR WNCHSTR 20 GA</t>
  </si>
  <si>
    <t>HS-STR-00669</t>
  </si>
  <si>
    <t>CHOKE TUBE UNDRTKR BER/BEN 12GA</t>
  </si>
  <si>
    <t>HS-STR-00649</t>
  </si>
  <si>
    <t>CHOKE TUBE UNDRTKR HS BER/BEN 12GA</t>
  </si>
  <si>
    <t>HS-STR-00655</t>
  </si>
  <si>
    <t>CHOKE TUBE UNDERTAKER HS REM</t>
  </si>
  <si>
    <t>HS-STR-00656</t>
  </si>
  <si>
    <t>CHOKE TUBE UNDERTKR HS MOSSB 835</t>
  </si>
  <si>
    <t>HS-STR-00657</t>
  </si>
  <si>
    <t>CHOKE TUBE UNDERTAKER WINCHOKE</t>
  </si>
  <si>
    <t>HS-STR-00658</t>
  </si>
  <si>
    <t>CHOKE TUBE UNDRTKR BER/BEN HVY SHOT</t>
  </si>
  <si>
    <t>HS-STR-00659</t>
  </si>
  <si>
    <t>CHOKE TUBE UNDERTKR INVECTOR PLUS</t>
  </si>
  <si>
    <t>HS-STR-06720</t>
  </si>
  <si>
    <t>CHOKE TUBE PORTED XT 12GA REM</t>
  </si>
  <si>
    <t>HS-STR-06722</t>
  </si>
  <si>
    <t>CHOKE TUBE PORTED XT 12GA MOSS 500</t>
  </si>
  <si>
    <t>HS-STR-06723</t>
  </si>
  <si>
    <t>CHOKE TUBE PORTED XT 12GA BER/BEN</t>
  </si>
  <si>
    <t>HS-STR-06724</t>
  </si>
  <si>
    <t>HS-STR-06725</t>
  </si>
  <si>
    <t>CHOKE TUBE PORTED XT 12GA BROWNING</t>
  </si>
  <si>
    <t>HS-JS-RGC</t>
  </si>
  <si>
    <t>HS-JS-100024</t>
  </si>
  <si>
    <t>HS-JS-EWP-1</t>
  </si>
  <si>
    <t>ESTRUS WHIMPER CALL</t>
  </si>
  <si>
    <t>HS-JS-CHP-1</t>
  </si>
  <si>
    <t>COYOTE HOOKER PREDATOR CALL</t>
  </si>
  <si>
    <t>HS-JS-CYC-1</t>
  </si>
  <si>
    <t>HS-JS-SS-1</t>
  </si>
  <si>
    <t>QUIK-SHOT SHOOTING STICK</t>
  </si>
  <si>
    <t>HS-JS-DIA-4</t>
  </si>
  <si>
    <t>HS-JS-WH-1</t>
  </si>
  <si>
    <t>HS-JS-DIA-5</t>
  </si>
  <si>
    <t>HS-JS-DIA-6</t>
  </si>
  <si>
    <t>HS-JS-DIA-7</t>
  </si>
  <si>
    <t>HS-JS-DIA-8</t>
  </si>
  <si>
    <t>HS-JS-DIA-9</t>
  </si>
  <si>
    <t>HS-SAW-100095</t>
  </si>
  <si>
    <t>SAW BIO-STRIKE 18OZ LNDRY DET</t>
  </si>
  <si>
    <t>HS-SAW-07912</t>
  </si>
  <si>
    <t>SAW BIO-STRIKE 32OZ LNDRY DET</t>
  </si>
  <si>
    <t>HS-SAW-07914</t>
  </si>
  <si>
    <t>BIO STRIKE ODOR SHIELD</t>
  </si>
  <si>
    <t>HS-SAW-100089</t>
  </si>
  <si>
    <t>SAW BIO-STRIKE 12 OZ BODY WASH/SHAMPOO</t>
  </si>
  <si>
    <t>HS-SAW-100090</t>
  </si>
  <si>
    <t>SAW BIO-STRIKE 24 OZ BODY WASH/SHAMPOO</t>
  </si>
  <si>
    <t>HS-SAW-100025</t>
  </si>
  <si>
    <t>BIO-STRIKE ANTIPERSPIRANT</t>
  </si>
  <si>
    <t>HS-SAW-07901</t>
  </si>
  <si>
    <t>SAW BIO-STRIKE 12OZ SPRAY - OL</t>
  </si>
  <si>
    <t>HS-SAW-100086</t>
  </si>
  <si>
    <t>SAW BIO-STRIKE 24OZ SPRAY - OL</t>
  </si>
  <si>
    <t>HS-SAW-07902</t>
  </si>
  <si>
    <t>SAW BIO-STRIKE 32OZ SPRAY - OL</t>
  </si>
  <si>
    <t>HS-SAW-100085</t>
  </si>
  <si>
    <t>SAW BIO-STRIKE 12OZ SPRAY - FE</t>
  </si>
  <si>
    <t>HS-SAW-100087</t>
  </si>
  <si>
    <t>SAW BIO-STRIKE 24OZ SPRAY - FE</t>
  </si>
  <si>
    <t>HS-SAW-100088</t>
  </si>
  <si>
    <t>SAW BIO-STRIKE 32OZ SPRAY - FE</t>
  </si>
  <si>
    <t>HS-SAW-100091</t>
  </si>
  <si>
    <t>SAW DETERGENT 18 OZ - OL</t>
  </si>
  <si>
    <t>HS-SAW-100093</t>
  </si>
  <si>
    <t>SAW DETERGENT 32 OZ - OL</t>
  </si>
  <si>
    <t>HS-SAW-07707</t>
  </si>
  <si>
    <t>SAW DRYER SHEETS UNSCENTED 15</t>
  </si>
  <si>
    <t>HS-SAW-100092</t>
  </si>
  <si>
    <t>SAW DETERGENT 18 OZ - FE</t>
  </si>
  <si>
    <t>HS-SAW-100094</t>
  </si>
  <si>
    <t>SAW DETERGENT 32 OZ - FE</t>
  </si>
  <si>
    <t>HS-SAW-07708</t>
  </si>
  <si>
    <t>SAW DRYER SHEETS EARTH 15 PK</t>
  </si>
  <si>
    <t>HS-SAW-07755</t>
  </si>
  <si>
    <t>SAW LIQ GRN SOAP 12 OZ</t>
  </si>
  <si>
    <t>HS-SAW-07756</t>
  </si>
  <si>
    <t>SAW LIQ GRN SOAP 24 OZ</t>
  </si>
  <si>
    <t>HS-SAW-07758</t>
  </si>
  <si>
    <t>SAW LIQ GRN SOAP 32 OZ</t>
  </si>
  <si>
    <t>HS-SAW-07757</t>
  </si>
  <si>
    <t>SAW BAR SOAP 3.5 OZ</t>
  </si>
  <si>
    <t>HS-SAW-100076</t>
  </si>
  <si>
    <t>SAW LIP BALM MAX 2 PK</t>
  </si>
  <si>
    <t>HS-SAW-07739</t>
  </si>
  <si>
    <t>SAW ANTI-PERSPIRANT/DEOD 2.25 OZ</t>
  </si>
  <si>
    <t>HS-SAW-07726</t>
  </si>
  <si>
    <t>SAW CONT SPRY 15.5 OZ UNSCENT</t>
  </si>
  <si>
    <t>HS-SAW-07727</t>
  </si>
  <si>
    <t>SAW CONT SPRY 15.5 OZ FE</t>
  </si>
  <si>
    <t>HS-SAW-07740</t>
  </si>
  <si>
    <t>SAW MAX SPRAY 12 OZ OL</t>
  </si>
  <si>
    <t>HS-SAW-100083</t>
  </si>
  <si>
    <t>SAW MAX SPRAY 24 OZ OL</t>
  </si>
  <si>
    <t>HS-SAW-07741</t>
  </si>
  <si>
    <t>SAW MAX SPRAY 32 OZ OL</t>
  </si>
  <si>
    <t>HS-SAW-07746</t>
  </si>
  <si>
    <t>SAW MAX SPRAY 12 OZ EARTH</t>
  </si>
  <si>
    <t>HS-SAW-100084</t>
  </si>
  <si>
    <t>SAW MAX SPRAY 24 OZ EARTH</t>
  </si>
  <si>
    <t>HS-SAW-07747</t>
  </si>
  <si>
    <t>SAW MAX SPRAY 32 OZ EARTH</t>
  </si>
  <si>
    <t>HS-SAW-100096</t>
  </si>
  <si>
    <t>SAW FOAMING SOAP - OL</t>
  </si>
  <si>
    <t>HS-SAW-07795</t>
  </si>
  <si>
    <t>SAW FIELD WIPES 24 PK</t>
  </si>
  <si>
    <t>HS-SAW-07796</t>
  </si>
  <si>
    <t>SAW WASH TOWELS 12 PK</t>
  </si>
  <si>
    <t>HS-SAW-100097</t>
  </si>
  <si>
    <t>SAW HOME KIT</t>
  </si>
  <si>
    <t>HS-SAW-100098</t>
  </si>
  <si>
    <t>SAW FIELD KIT</t>
  </si>
  <si>
    <t>HS-SAW-100099</t>
  </si>
  <si>
    <t>SAW ULTIMATE HUNTING KIT - OL</t>
  </si>
  <si>
    <t>HS-SAW-100100</t>
  </si>
  <si>
    <t>SAW ULTIMATE HUNTING KIT - FE</t>
  </si>
  <si>
    <t>HS-100020</t>
  </si>
  <si>
    <t>SCENT SAFE DUFFLE 45L</t>
  </si>
  <si>
    <t>HS-100021</t>
  </si>
  <si>
    <t>SCENT SAFE DUFFLE 90L</t>
  </si>
  <si>
    <t>HS-01179</t>
  </si>
  <si>
    <t>SCENT SAFE DELUXE TRAVEL BAG</t>
  </si>
  <si>
    <t>HS-100055</t>
  </si>
  <si>
    <t>HS-WCC-70000</t>
  </si>
  <si>
    <t>HS-WCC-70001</t>
  </si>
  <si>
    <t>HS-WCC-70002</t>
  </si>
  <si>
    <t>HS-WCC-70185</t>
  </si>
  <si>
    <t>HS-WCC-70180</t>
  </si>
  <si>
    <t>HS-WCC-70181</t>
  </si>
  <si>
    <t>HS-WCC-70184</t>
  </si>
  <si>
    <t>HS-WCC-70182</t>
  </si>
  <si>
    <t>HS-WCC-70183</t>
  </si>
  <si>
    <t>HS-WCC-70804</t>
  </si>
  <si>
    <t>HS-WCC-70803</t>
  </si>
  <si>
    <t>HS-WCC-70805</t>
  </si>
  <si>
    <t>HS-WCC-70802</t>
  </si>
  <si>
    <t>HS-WCC-70806</t>
  </si>
  <si>
    <t>HS-WCC-70800</t>
  </si>
  <si>
    <t>HS-WCC-70801</t>
  </si>
  <si>
    <t>HS-WCC-70810</t>
  </si>
  <si>
    <t>HS-WCC-70186</t>
  </si>
  <si>
    <t>HS-WCC-70314</t>
  </si>
  <si>
    <t>HS-WCC-70040</t>
  </si>
  <si>
    <t>HS-WCC-70166</t>
  </si>
  <si>
    <t>BOSS COW CALL</t>
  </si>
  <si>
    <t>HS-WCC-70167</t>
  </si>
  <si>
    <t>HS-WCC-70168</t>
  </si>
  <si>
    <t>HS-WCC-70037</t>
  </si>
  <si>
    <t>HS-WCC-70163</t>
  </si>
  <si>
    <t>BULL HOOKER COW CALL</t>
  </si>
  <si>
    <t>HS-WCC-70147</t>
  </si>
  <si>
    <t>HS-WCC-70146</t>
  </si>
  <si>
    <t>HS-WCC-70063</t>
  </si>
  <si>
    <t>HS-WCC-70174</t>
  </si>
  <si>
    <t>ROWDY BULL BUGLE</t>
  </si>
  <si>
    <t>HS-WCC-70175</t>
  </si>
  <si>
    <t>HS-WCC-70377</t>
  </si>
  <si>
    <t>HS-WCC-70161</t>
  </si>
  <si>
    <t>HS-WCC-70162</t>
  </si>
  <si>
    <t>HS-WCC-70374</t>
  </si>
  <si>
    <t>HS-WCC-70400</t>
  </si>
  <si>
    <t>HS-WCC-70401</t>
  </si>
  <si>
    <t>HS-WCC-70422</t>
  </si>
  <si>
    <t>HS-WCC-70089</t>
  </si>
  <si>
    <t>HS-WCC-08200</t>
  </si>
  <si>
    <t>SQUIRREL CALL</t>
  </si>
  <si>
    <t>SKULL HOOKER</t>
  </si>
  <si>
    <t>SKH-LGSM-BLK</t>
  </si>
  <si>
    <t>SKH-DSM-BLK</t>
  </si>
  <si>
    <t>SKH-DSM-BRN</t>
  </si>
  <si>
    <t>SKH-CSM-BLK</t>
  </si>
  <si>
    <t>SKH-CSM-BRN</t>
  </si>
  <si>
    <t>SKH-SSM-BLK</t>
  </si>
  <si>
    <t>SKH-SSM-BRN</t>
  </si>
  <si>
    <t>SKH-FWM-BLK</t>
  </si>
  <si>
    <t>SKH-FWM-BRN</t>
  </si>
  <si>
    <t>SKH-BH-ASSY-BLK</t>
  </si>
  <si>
    <t>SKH-BH-ASSY-BRN</t>
  </si>
  <si>
    <t>SKH-RTLH-ASSY-BLK</t>
  </si>
  <si>
    <t>SKH-RTLH-ASSY-BRN</t>
  </si>
  <si>
    <t>SKH-LH-ASSY-BLK</t>
  </si>
  <si>
    <t>SKH-LH-ASSY-BRN</t>
  </si>
  <si>
    <t>SKH-MH-ASSY-BLK</t>
  </si>
  <si>
    <t>SKH-MH-ASSY-BRN</t>
  </si>
  <si>
    <t>SKH-BB-SC-ASSY</t>
  </si>
  <si>
    <t>SKH-BB-ASSY-BLK</t>
  </si>
  <si>
    <t>SKH-XXLBB-ASSY-BLK</t>
  </si>
  <si>
    <t>SKH-SC-ASSY-BRN</t>
  </si>
  <si>
    <t>SKH-TT-ASSY-BLK</t>
  </si>
  <si>
    <t>SKH-RTTH-ASSY-BLK</t>
  </si>
  <si>
    <t>SKH-RTTH-ASSY-BRN</t>
  </si>
  <si>
    <t>SKH-TH-ASSY-BLK</t>
  </si>
  <si>
    <t>SKH-TH-ASSY-BRN</t>
  </si>
  <si>
    <t>SKH-TURK-ASSY-BLK</t>
  </si>
  <si>
    <t>ATTACHABLE DECOY - BLACK</t>
  </si>
  <si>
    <t>STAND-ALONE DECOY - BLACK</t>
  </si>
  <si>
    <t>HELLION - BLACK</t>
  </si>
  <si>
    <t>OUTLAW - BLACK</t>
  </si>
  <si>
    <t>SABRE - BLACK</t>
  </si>
  <si>
    <t>CENTRAL TOOL</t>
  </si>
  <si>
    <t xml:space="preserve">KGC-00 </t>
  </si>
  <si>
    <t xml:space="preserve">CAMO GOPHER CALL </t>
  </si>
  <si>
    <t>ROCKY MOUNTAIN HUNTING CALLS (BUGLING BULL)</t>
  </si>
  <si>
    <t>ELK DIAPHRAGMS - PALATE PLATE STYLE</t>
  </si>
  <si>
    <t>#100 REMEDY</t>
  </si>
  <si>
    <t>#105 MELLOW MOMMA</t>
  </si>
  <si>
    <t>#113 REPLACEMENT REEDS</t>
  </si>
  <si>
    <t xml:space="preserve">#139 SPELLBOUND "GTP"  </t>
  </si>
  <si>
    <t xml:space="preserve">#142 GOLDEN TONE PLATE 3 PACK  </t>
  </si>
  <si>
    <t xml:space="preserve">#D2 ELK CAMP  </t>
  </si>
  <si>
    <t>#E2 ROYAL POINT</t>
  </si>
  <si>
    <t xml:space="preserve">#H3 TINES UP  </t>
  </si>
  <si>
    <t xml:space="preserve">#D3 STEVE CHAPPELL 3 PACK </t>
  </si>
  <si>
    <t>ELK DIAPHRAGMS - TONE SLOT TECHNOLOGY (TST) SERIES</t>
  </si>
  <si>
    <t>#106 HERD MASTER</t>
  </si>
  <si>
    <t>ELK DIAPHRAGMS - ROCKIE'S SIGNATURE SERIES</t>
  </si>
  <si>
    <t>ELK CALLING SYSTEMS &amp; BUGLE TUBES</t>
  </si>
  <si>
    <t>#114 SELECT “A” BULL CALLING SYSTEM</t>
  </si>
  <si>
    <t>#116 PACK “A” BULL CALLING SYSTEM</t>
  </si>
  <si>
    <t>#137 WAPITI WHACKER</t>
  </si>
  <si>
    <t xml:space="preserve">#137-S WAPITI WHACKER IN SITKA </t>
  </si>
  <si>
    <t xml:space="preserve">#141 ROGUE BUGLE TUBE </t>
  </si>
  <si>
    <t>#146 ULTIMATE BUGLING SYSTEM (134, 137, 145)</t>
  </si>
  <si>
    <t xml:space="preserve">#C6  ELK101 CALLING SYSTEM </t>
  </si>
  <si>
    <t>#C6-S BULLY BULL EXTREME COMBO IN SITKA</t>
  </si>
  <si>
    <t>#C25 BULLY BULL EXTREME</t>
  </si>
  <si>
    <t>#C25-S BULLY BULL EXTREME IN SITKA</t>
  </si>
  <si>
    <t>COW/CALF CALLS</t>
  </si>
  <si>
    <t>#136 VOO DOO</t>
  </si>
  <si>
    <t xml:space="preserve">#143 WILD THANG  </t>
  </si>
  <si>
    <t>#144 SEDUCER</t>
  </si>
  <si>
    <t>#C50 THE TEMPTRESS</t>
  </si>
  <si>
    <t xml:space="preserve">#F1 - TROPHY WIFE </t>
  </si>
  <si>
    <t>#M5 ATOMIC-13 HEART BREAKER</t>
  </si>
  <si>
    <t>ELK CALL ACCESSORIES &amp; APPAREL</t>
  </si>
  <si>
    <t>#117 TUBE TAMER</t>
  </si>
  <si>
    <t>#125 CONQUEROR MOUTHPIECE</t>
  </si>
  <si>
    <t>#128 GREEN TONGUE REPLACEMENT</t>
  </si>
  <si>
    <t>#138 VETT MOUTHPIECE ENLARGEMENT RING</t>
  </si>
  <si>
    <t>#145 SURE FIRE BUGLE ADAPTOR</t>
  </si>
  <si>
    <t>#303 WINDCHECKER</t>
  </si>
  <si>
    <t>#305 CALL CARRY CASE</t>
  </si>
  <si>
    <t>#701 RMHC BLACK HAT</t>
  </si>
  <si>
    <t>#702 RMHC CAMO HAT - DESERT SHADOW</t>
  </si>
  <si>
    <t>#704 RMHC RICHARDSON HAT - BROWN/TAN</t>
  </si>
  <si>
    <t>#706 RMHC RICHARDSON HAT - BLACK/GRAY</t>
  </si>
  <si>
    <t>TURKEY CALLS</t>
  </si>
  <si>
    <t xml:space="preserve">#205 CAPTAIN HOOK </t>
  </si>
  <si>
    <t xml:space="preserve">#206 ONE EYED TWEET  </t>
  </si>
  <si>
    <t>#207 SHARP TOOTH JACK</t>
  </si>
  <si>
    <t xml:space="preserve">#208 BLACK MAX  </t>
  </si>
  <si>
    <t>#216 TURKEY STRUTTER BOX CALL</t>
  </si>
  <si>
    <t>#217 STRIKE A STRUT POT CALL</t>
  </si>
  <si>
    <t xml:space="preserve">#218 CROW CALL </t>
  </si>
  <si>
    <t>#219 TURKEY DIAPHRAGM 3 PACK</t>
  </si>
  <si>
    <t>#220 DIRTY TRICK POT CALL</t>
  </si>
  <si>
    <t>PREDATOR CALLS</t>
  </si>
  <si>
    <t xml:space="preserve"> #407 THE ALPHA HOWLER WOLF CALL</t>
  </si>
  <si>
    <t xml:space="preserve"> #408 REPLACEMENT REED WOLF CALL</t>
  </si>
  <si>
    <t xml:space="preserve"> #409 ALPHA HOWLER MOUTHPIECE REPLACEMENT</t>
  </si>
  <si>
    <t xml:space="preserve"> #410 YOTE HOWLER DIAPHRAGM</t>
  </si>
  <si>
    <t xml:space="preserve"> #420 JACKRABBIT DISTRESS CALL</t>
  </si>
  <si>
    <t xml:space="preserve"> #421 COTTONTAIL DISTRESS CALL</t>
  </si>
  <si>
    <t xml:space="preserve"> #423 ATOMIC-13 BIG RASPY</t>
  </si>
  <si>
    <t xml:space="preserve"> #424 ATOMIC-13 MEAN RASPY </t>
  </si>
  <si>
    <t xml:space="preserve"> #425 ATOMIC-13 LIL RASPY</t>
  </si>
  <si>
    <t xml:space="preserve"> #426 ATOMIC-13 - 3 PACK</t>
  </si>
  <si>
    <t xml:space="preserve"> #427 .243 RABBIT CARTRIDGE CALL</t>
  </si>
  <si>
    <t xml:space="preserve"> #428 .22-250 BIRD CARTRIDGE CALL</t>
  </si>
  <si>
    <t xml:space="preserve"> #429 .223 RODENT CARTRIDGE CALL</t>
  </si>
  <si>
    <t xml:space="preserve"> #430 CARTRIDGE CALL 3 PACK </t>
  </si>
  <si>
    <t xml:space="preserve"> #431 CARTRIDGE CALL POP DISPLAY 15 CALLS-3 EACH</t>
  </si>
  <si>
    <t xml:space="preserve"> #432 STEALTH YIPPER YAPPER </t>
  </si>
  <si>
    <t xml:space="preserve"> #433 STEALTH YOTE HOWLER</t>
  </si>
  <si>
    <t xml:space="preserve"> #434 STEALTH DIRTY DOG</t>
  </si>
  <si>
    <t xml:space="preserve"> #436 STEALTH PARVO</t>
  </si>
  <si>
    <t>DEER AND PIG CALLS</t>
  </si>
  <si>
    <t>#501 DIALECT DEER GRUNT</t>
  </si>
  <si>
    <t>#100</t>
  </si>
  <si>
    <t>#101</t>
  </si>
  <si>
    <t>#105</t>
  </si>
  <si>
    <t>#113</t>
  </si>
  <si>
    <t>#131</t>
  </si>
  <si>
    <t>#134</t>
  </si>
  <si>
    <t>#135</t>
  </si>
  <si>
    <t>#139</t>
  </si>
  <si>
    <t>#D2</t>
  </si>
  <si>
    <t>#E2</t>
  </si>
  <si>
    <t>#H3</t>
  </si>
  <si>
    <t>#106</t>
  </si>
  <si>
    <t>#114</t>
  </si>
  <si>
    <t>#116</t>
  </si>
  <si>
    <t>#142</t>
  </si>
  <si>
    <t>#D3</t>
  </si>
  <si>
    <t>#104</t>
  </si>
  <si>
    <t>#108</t>
  </si>
  <si>
    <t>#C11</t>
  </si>
  <si>
    <t>#C12</t>
  </si>
  <si>
    <t>#C14</t>
  </si>
  <si>
    <t>#C15</t>
  </si>
  <si>
    <t>#151</t>
  </si>
  <si>
    <t>#152</t>
  </si>
  <si>
    <t>#153</t>
  </si>
  <si>
    <t>#137</t>
  </si>
  <si>
    <t>#137-S</t>
  </si>
  <si>
    <t>#141</t>
  </si>
  <si>
    <t>#146</t>
  </si>
  <si>
    <t>#155</t>
  </si>
  <si>
    <t>#160</t>
  </si>
  <si>
    <t>#C6</t>
  </si>
  <si>
    <t>#C6-S</t>
  </si>
  <si>
    <t>#C25</t>
  </si>
  <si>
    <t>#C25-S</t>
  </si>
  <si>
    <t>#136</t>
  </si>
  <si>
    <t>#143</t>
  </si>
  <si>
    <t>#144</t>
  </si>
  <si>
    <t>#156</t>
  </si>
  <si>
    <t>#157</t>
  </si>
  <si>
    <t>#C50</t>
  </si>
  <si>
    <t>#F1</t>
  </si>
  <si>
    <t>#M5</t>
  </si>
  <si>
    <t>#117</t>
  </si>
  <si>
    <t>#125</t>
  </si>
  <si>
    <t>#128</t>
  </si>
  <si>
    <t>#138</t>
  </si>
  <si>
    <t>#145</t>
  </si>
  <si>
    <t>#303</t>
  </si>
  <si>
    <t>#305</t>
  </si>
  <si>
    <t>#701</t>
  </si>
  <si>
    <t>#702</t>
  </si>
  <si>
    <t>#704</t>
  </si>
  <si>
    <t>#706</t>
  </si>
  <si>
    <t>#205</t>
  </si>
  <si>
    <t>#206</t>
  </si>
  <si>
    <t>#207</t>
  </si>
  <si>
    <t>#208</t>
  </si>
  <si>
    <t>#216</t>
  </si>
  <si>
    <t>#217</t>
  </si>
  <si>
    <t>#218</t>
  </si>
  <si>
    <t>#220</t>
  </si>
  <si>
    <t>#407</t>
  </si>
  <si>
    <t>#408</t>
  </si>
  <si>
    <t>#409</t>
  </si>
  <si>
    <t>#219</t>
  </si>
  <si>
    <t>#410</t>
  </si>
  <si>
    <t>#420</t>
  </si>
  <si>
    <t>#421</t>
  </si>
  <si>
    <t>#423</t>
  </si>
  <si>
    <t>#424</t>
  </si>
  <si>
    <t>#425</t>
  </si>
  <si>
    <t>#426</t>
  </si>
  <si>
    <t>#427</t>
  </si>
  <si>
    <t>#428</t>
  </si>
  <si>
    <t>#429</t>
  </si>
  <si>
    <t>#430</t>
  </si>
  <si>
    <t>#431</t>
  </si>
  <si>
    <t>#432</t>
  </si>
  <si>
    <t>#433</t>
  </si>
  <si>
    <t>#434</t>
  </si>
  <si>
    <t>#436</t>
  </si>
  <si>
    <t>#501</t>
  </si>
  <si>
    <t>#805</t>
  </si>
  <si>
    <t>TRU FLARE</t>
  </si>
  <si>
    <t>02C</t>
  </si>
  <si>
    <t>02CA</t>
  </si>
  <si>
    <t>02CB</t>
  </si>
  <si>
    <t>03C</t>
  </si>
  <si>
    <t>02CW</t>
  </si>
  <si>
    <t>20R</t>
  </si>
  <si>
    <t>20G</t>
  </si>
  <si>
    <t>WHISTLE</t>
  </si>
  <si>
    <t>08P</t>
  </si>
  <si>
    <t>01 KIT</t>
  </si>
  <si>
    <t>BEARBELL</t>
  </si>
  <si>
    <t>05 KIT</t>
  </si>
  <si>
    <t>10BANGERS</t>
  </si>
  <si>
    <t>12BANGER</t>
  </si>
  <si>
    <t>12GFLARE</t>
  </si>
  <si>
    <t>PEN LAUNCHER,THUMB LEVER</t>
  </si>
  <si>
    <t>KIT C/W 3 FLARES &amp; 2 BEARBANGERS</t>
  </si>
  <si>
    <t>KIT C/W 6 FLARES</t>
  </si>
  <si>
    <t>MINI KEY RING KIT,1 BANGER,1FLARE</t>
  </si>
  <si>
    <t>BEAR BELL WITH 1 BELL/STRAP</t>
  </si>
  <si>
    <t>KIT WITH 2 WHISTLES,2 BANGERS</t>
  </si>
  <si>
    <t>LOADED POUCH WITH LAUNCHER, 6 BANGERS, 6 FLARES</t>
  </si>
  <si>
    <t>RED FLARES, 6 PER BOX</t>
  </si>
  <si>
    <t>GREEN FLARE, 6 PER BOX</t>
  </si>
  <si>
    <t>BEARBANGERS, 6 PER BOX</t>
  </si>
  <si>
    <t>WHISTLES, 6 PER BOX</t>
  </si>
  <si>
    <t>12 GA. BEARBANGER, 5 PER BOX</t>
  </si>
  <si>
    <t>12 GAUGE RED COMET FLARE, 5 PER BOX</t>
  </si>
  <si>
    <t xml:space="preserve">EMPTY POUCH, HOLDS 6 FLARES &amp; 6 BEARBANGERS AND LAUNCHER      </t>
  </si>
  <si>
    <t>PLASTIC CASE W/ 02C LAUNCHER, 2 BEARBANGERS, 3 FLARES</t>
  </si>
  <si>
    <t>KOOLA BUCK</t>
  </si>
  <si>
    <t>AMGB-L4</t>
  </si>
  <si>
    <t>AMGB-XL4</t>
  </si>
  <si>
    <t>AMGB-XXL4M</t>
  </si>
  <si>
    <t>AMGB-BB1</t>
  </si>
  <si>
    <t>AMSP-10Z</t>
  </si>
  <si>
    <t>KBBRGB-1S</t>
  </si>
  <si>
    <t>KBBRGB-1L</t>
  </si>
  <si>
    <t xml:space="preserve">SGB-L1 </t>
  </si>
  <si>
    <t>SGB-L4</t>
  </si>
  <si>
    <t>SGB-XL1</t>
  </si>
  <si>
    <t>SGB-XL4</t>
  </si>
  <si>
    <t>SGB-BB1</t>
  </si>
  <si>
    <t>EGB-L5</t>
  </si>
  <si>
    <t>EGB-XL5</t>
  </si>
  <si>
    <t>EGB-BB1</t>
  </si>
  <si>
    <t>KBSH-1</t>
  </si>
  <si>
    <t>KBMT-1</t>
  </si>
  <si>
    <t>DP-101</t>
  </si>
  <si>
    <t>JP-101</t>
  </si>
  <si>
    <t>QD-101</t>
  </si>
  <si>
    <t>AP-101</t>
  </si>
  <si>
    <t>ANTI-MICRO DEER LARGE QRT BAGS</t>
  </si>
  <si>
    <t>ANTI-MICRO ELK XL QRT BAGS</t>
  </si>
  <si>
    <t>ANTI-MICRO MOOSE/ELK XXL QRT BAGS</t>
  </si>
  <si>
    <t>ANTI-MICRO BODY BAG</t>
  </si>
  <si>
    <t>ANTI-MICRO SPRAY 10 oz.</t>
  </si>
  <si>
    <t>SMALL BLOOD RED GAME BAG SINGLE</t>
  </si>
  <si>
    <t>LARGE BLOOD RED GAME BAG SINGLE</t>
  </si>
  <si>
    <t>PREMIUM HEAVY DUTY LARGE GAME BAG SINGLE</t>
  </si>
  <si>
    <t>PREMIUM HEAVY DUTY LARGE GAME BAG 4 PACK</t>
  </si>
  <si>
    <t>PREMIUM HEAVY DUTY X-LARGE  GAME BAG SINGLE</t>
  </si>
  <si>
    <t>PREMIUM HEAVY DUTY X-LARGE GAME BAG  4 PACK</t>
  </si>
  <si>
    <t>PREMIUM HEAVY DUTY BODY GAME BAG SINGLE</t>
  </si>
  <si>
    <t>DEER QUARTER GAME BAGS 5 PACK</t>
  </si>
  <si>
    <t>ELK QUARTER GAME BAGS 5 PACK</t>
  </si>
  <si>
    <t>DEER BODY GAME BAG</t>
  </si>
  <si>
    <t>SINGLE PACK S-HOOK</t>
  </si>
  <si>
    <t>10 HOOK MEAT TREE</t>
  </si>
  <si>
    <t>DEER PROCESSING 101 DVD</t>
  </si>
  <si>
    <t>SAUSAGE &amp; JERKY DVD</t>
  </si>
  <si>
    <t>QTR &amp; DEBONE BIG GAME DVD</t>
  </si>
  <si>
    <t>GAME PROCESSING LIBRARY</t>
  </si>
  <si>
    <t>MONTANA DECOY</t>
  </si>
  <si>
    <t>0070</t>
  </si>
  <si>
    <t>AC Deer Plot Pack (6)</t>
  </si>
  <si>
    <t>0069</t>
  </si>
  <si>
    <t>Deer Rump (6)</t>
  </si>
  <si>
    <t>0068</t>
  </si>
  <si>
    <t>Spike Elk (6)</t>
  </si>
  <si>
    <t>0064</t>
  </si>
  <si>
    <t>RMEF Elk (6)</t>
  </si>
  <si>
    <t>0034</t>
  </si>
  <si>
    <t>Miss September (6)</t>
  </si>
  <si>
    <t>0041</t>
  </si>
  <si>
    <t>Eichler Elk (6)</t>
  </si>
  <si>
    <t>0078</t>
  </si>
  <si>
    <t>0023</t>
  </si>
  <si>
    <t>Dreamy Doe (6)</t>
  </si>
  <si>
    <t>0065</t>
  </si>
  <si>
    <t>Miss Muley (6)</t>
  </si>
  <si>
    <t>0045</t>
  </si>
  <si>
    <t>Estrus Betty (6)</t>
  </si>
  <si>
    <t>0046</t>
  </si>
  <si>
    <t>The Freshman Buck (6)</t>
  </si>
  <si>
    <t>0030</t>
  </si>
  <si>
    <t>Dream Team (6)</t>
  </si>
  <si>
    <t>0053</t>
  </si>
  <si>
    <t>0003</t>
  </si>
  <si>
    <t>0083</t>
  </si>
  <si>
    <t>0080</t>
  </si>
  <si>
    <t>0052</t>
  </si>
  <si>
    <t>0051</t>
  </si>
  <si>
    <t>Big Red Moo Cow (6)</t>
  </si>
  <si>
    <t>0079</t>
  </si>
  <si>
    <t>0077</t>
  </si>
  <si>
    <t>0084</t>
  </si>
  <si>
    <t>0085</t>
  </si>
  <si>
    <t>0086</t>
  </si>
  <si>
    <t>0058</t>
  </si>
  <si>
    <t>Fanatic 2D gobbler (10)</t>
  </si>
  <si>
    <t>0042</t>
  </si>
  <si>
    <t>Spring Fling Hen (10)</t>
  </si>
  <si>
    <t>0043</t>
  </si>
  <si>
    <t>Dinner Belle Hen (10)</t>
  </si>
  <si>
    <t>0036</t>
  </si>
  <si>
    <t>Miss Hoptober (10)</t>
  </si>
  <si>
    <t>E.L.K. Inc.</t>
  </si>
  <si>
    <t xml:space="preserve">GAME CALLS </t>
  </si>
  <si>
    <t>ELK-AT</t>
  </si>
  <si>
    <t>Call - Antelope Talk</t>
  </si>
  <si>
    <t>ELK-C</t>
  </si>
  <si>
    <t>Call - Cow Talk Original</t>
  </si>
  <si>
    <t>ELK-DCT</t>
  </si>
  <si>
    <t>Call - Deluxe Cow Talk</t>
  </si>
  <si>
    <t>ELK-CT</t>
  </si>
  <si>
    <t>Call - Cow Talk</t>
  </si>
  <si>
    <t>ELK-PW</t>
  </si>
  <si>
    <t>Call - Power Bugle Elk Call</t>
  </si>
  <si>
    <t>ELK-PWP</t>
  </si>
  <si>
    <t>Power Bugle Pro Edition Elk</t>
  </si>
  <si>
    <t>ELK-RB</t>
  </si>
  <si>
    <t>Call - Royal Bugle Elk Call</t>
  </si>
  <si>
    <t>ELK-DT</t>
  </si>
  <si>
    <t>Call - Deer Talk</t>
  </si>
  <si>
    <t>ELK-WDC</t>
  </si>
  <si>
    <t>Call - Whitetail Buck Grunt Call</t>
  </si>
  <si>
    <t>ELK-YB</t>
  </si>
  <si>
    <t>Call - Yote Buster Predator Call</t>
  </si>
  <si>
    <t>ELK-YH</t>
  </si>
  <si>
    <t>Call - Yote howler Coyote Call</t>
  </si>
  <si>
    <t>ELK-PH</t>
  </si>
  <si>
    <t>Call - Power Howler Coyote Call</t>
  </si>
  <si>
    <t>ELK-SQ</t>
  </si>
  <si>
    <t>Call - Yote Squeaker</t>
  </si>
  <si>
    <t>ELK-WH</t>
  </si>
  <si>
    <t>Call - The Wolf Howler</t>
  </si>
  <si>
    <t>REPLACEMENT BANDS &amp; REEDS</t>
  </si>
  <si>
    <t>ELK-AB</t>
  </si>
  <si>
    <t>Bands - Antelope Talk Call</t>
  </si>
  <si>
    <t>ELK-CB</t>
  </si>
  <si>
    <t>Bands - Cow Talk Call</t>
  </si>
  <si>
    <t>ELK-DB</t>
  </si>
  <si>
    <t>Bands - Deer Talk Call</t>
  </si>
  <si>
    <t>ELK-YR</t>
  </si>
  <si>
    <t>Bands - Yote Buster Reeds</t>
  </si>
  <si>
    <t>ELK-GB</t>
  </si>
  <si>
    <t>Bands - Green Bands - Deluxe Cow &amp; Yote Howler</t>
  </si>
  <si>
    <t>ELK-HPB</t>
  </si>
  <si>
    <t>Bands - Power Bugle (Grey High Pitch)</t>
  </si>
  <si>
    <t>ELK-PB</t>
  </si>
  <si>
    <t>Bands - Power Bugle (Regular White)</t>
  </si>
  <si>
    <t>ELK-BPB</t>
  </si>
  <si>
    <t>Bands - Black Ultra High Pitch</t>
  </si>
  <si>
    <t>ELK-LN</t>
  </si>
  <si>
    <t>Lanyard Rope w/2 Call Holders</t>
  </si>
  <si>
    <t>ELK-MT</t>
  </si>
  <si>
    <t>Mini Grunt Tube - Expandable w/Camo Cover</t>
  </si>
  <si>
    <t>ELK-PBC</t>
  </si>
  <si>
    <t>Camo Cover for Power Bugle</t>
  </si>
  <si>
    <t>ELK-PC</t>
  </si>
  <si>
    <t>Power Cap (Power Bugle Protective Cover)</t>
  </si>
  <si>
    <t>ELK-T</t>
  </si>
  <si>
    <t>Grunt Tube w/Camo Cover</t>
  </si>
  <si>
    <t>ELK-TC</t>
  </si>
  <si>
    <t>Triple Cross Shooting Sticks</t>
  </si>
  <si>
    <t>BEAR SAFETY</t>
  </si>
  <si>
    <t>DEFENSE AEROSOLS</t>
  </si>
  <si>
    <t>225YM</t>
  </si>
  <si>
    <t>225g Yukon Magnum 1.72% (36 per case)</t>
  </si>
  <si>
    <t>325YM</t>
  </si>
  <si>
    <t>325g Yukon Magnum 1.72% (24 per case)</t>
  </si>
  <si>
    <t>225BDinert</t>
  </si>
  <si>
    <t>225g Inert Bear Training Spray 0% (36 per case)</t>
  </si>
  <si>
    <t>DA350</t>
  </si>
  <si>
    <t>Nylon Holster Bear Spray - 225g &amp; 325g</t>
  </si>
  <si>
    <t>DA200</t>
  </si>
  <si>
    <t>Neoprene Holster Bear Spray - 225g (Holsters 20 per box, 100 per case)</t>
  </si>
  <si>
    <t>DOG SAFETY</t>
  </si>
  <si>
    <t>20BDGC</t>
  </si>
  <si>
    <t>20g Bodyguard Clear Single Keyring (25 per case)</t>
  </si>
  <si>
    <t>20BDGK</t>
  </si>
  <si>
    <t>20g Bodyguard Clear Double Keyring (25 per case) *NEW QUICK RELEASE</t>
  </si>
  <si>
    <t>20BDGR</t>
  </si>
  <si>
    <t>20g Bodyguard Slim (Refill) Unit (25 per case)</t>
  </si>
  <si>
    <t>50BGD</t>
  </si>
  <si>
    <t>50g Bodyguard Large Flip Top</t>
  </si>
  <si>
    <t>DA100</t>
  </si>
  <si>
    <t>Belt Holster Dog Spray - 50g (Holsters 20 per box, 100 per case)</t>
  </si>
  <si>
    <t>0066</t>
  </si>
  <si>
    <t>0039</t>
  </si>
  <si>
    <t>Archer Choice Moose Rack (6)</t>
  </si>
  <si>
    <t>Moose II (6)</t>
  </si>
  <si>
    <t xml:space="preserve">#101 RAGING BULL </t>
  </si>
  <si>
    <t>PETE RICKARDS</t>
  </si>
  <si>
    <t>ATTRACTING LURES &amp; SCENTS</t>
  </si>
  <si>
    <t>LH500</t>
  </si>
  <si>
    <t>LH502</t>
  </si>
  <si>
    <t>LH503</t>
  </si>
  <si>
    <t>LH504</t>
  </si>
  <si>
    <t>LH501</t>
  </si>
  <si>
    <t>LH507</t>
  </si>
  <si>
    <t>LH510</t>
  </si>
  <si>
    <t>LH513</t>
  </si>
  <si>
    <t>LH514</t>
  </si>
  <si>
    <t>LH517</t>
  </si>
  <si>
    <t>LH518</t>
  </si>
  <si>
    <t>LH545</t>
  </si>
  <si>
    <t>LH550</t>
  </si>
  <si>
    <t>LH552</t>
  </si>
  <si>
    <t>LH551</t>
  </si>
  <si>
    <t>LH572</t>
  </si>
  <si>
    <t>LH554</t>
  </si>
  <si>
    <t>LH555</t>
  </si>
  <si>
    <t>LH557</t>
  </si>
  <si>
    <t>LH558</t>
  </si>
  <si>
    <t>LH559</t>
  </si>
  <si>
    <t>BH700</t>
  </si>
  <si>
    <t>LH976</t>
  </si>
  <si>
    <t>LH978</t>
  </si>
  <si>
    <t>LH986</t>
  </si>
  <si>
    <t>LH988</t>
  </si>
  <si>
    <t>LH992</t>
  </si>
  <si>
    <t>LH994</t>
  </si>
  <si>
    <t>INDIAN BUCK LURE, 1-1/4 OZ.</t>
  </si>
  <si>
    <t>INDIAN BUCK LURE, 2 OZ. PUMP SPRAY</t>
  </si>
  <si>
    <t>INDIAN BUCK LURE, 4 OZ. SQUEEZE</t>
  </si>
  <si>
    <t>INDIAN BUCK LURE, 16 OZ. SQUEEZE</t>
  </si>
  <si>
    <t>RATTLE/SCRAPE LURE, 1-1/4 OZ.</t>
  </si>
  <si>
    <t>INDIAN DOE URINE, 1-1/4 OZ.</t>
  </si>
  <si>
    <t>BEAR LURE, 2 OZ.</t>
  </si>
  <si>
    <t>INTERDIGITAL GLAND SCENT, 1-1/4 OZ.</t>
  </si>
  <si>
    <t>TARSAL GLAND SCENT, 1-1/4 OZ.</t>
  </si>
  <si>
    <t>RUTTING BUCK LURE, 2 OZ. PUMP SPRAY</t>
  </si>
  <si>
    <t>SWAMP BUCK BEAVER CASTOR, 2 OZ.</t>
  </si>
  <si>
    <t>SUPER DOE GEL, 1-1/4 OZ.</t>
  </si>
  <si>
    <t>SUPER DOE (DOE IN HEAT), 1-1/4 OZ.</t>
  </si>
  <si>
    <t>SUPER DOE (DOE IN HEAT), 2 OZ. PUMP SPRAY</t>
  </si>
  <si>
    <t>SUPER DOE (DOE IN HEAT), 4 OZ. SQUEEZE</t>
  </si>
  <si>
    <t>SUPER DOE (DOE IN HEAT), 12 OZ. SQUEEZE</t>
  </si>
  <si>
    <t>PREMIUM RUT LURE CW 1 OZ. GLASS W/ SPRAYER</t>
  </si>
  <si>
    <t>PREMIUM RUT LURE, 1 OZ. GLASS W/ SPRAYER</t>
  </si>
  <si>
    <t>ELK IN HEAT, 1-1/4 OZ.</t>
  </si>
  <si>
    <t>MULE DOE IN HEAT, 1-1/4 OZ.</t>
  </si>
  <si>
    <t>MOOSE IN HEAT, 2 OZ. PUMP SPRAY</t>
  </si>
  <si>
    <t>BOWHUNTER DEER LURE, 1-1/4 OZ.</t>
  </si>
  <si>
    <t>BUCKS GONE WILD, 1-1/4 OZ.</t>
  </si>
  <si>
    <t>BUCKS GONE WILD, 2 OZ. PUMP SPRAY</t>
  </si>
  <si>
    <t>BUCK ZONE, 1-1/4 OZ.</t>
  </si>
  <si>
    <t>BUCK ZONE, 2 OZ PUMP SPRAY</t>
  </si>
  <si>
    <t>INDIAN BUCK SPELL, 1-1/4 OZ.</t>
  </si>
  <si>
    <t>INDIAN BUCK SPELL, 2 OZ. PUMP SPRAY</t>
  </si>
  <si>
    <t>COVER SCENTS &amp; FOOD LURES</t>
  </si>
  <si>
    <t>LH505</t>
  </si>
  <si>
    <t>LH505-4</t>
  </si>
  <si>
    <t>LH515</t>
  </si>
  <si>
    <t>LH516</t>
  </si>
  <si>
    <t>LH516-4</t>
  </si>
  <si>
    <t>LH525</t>
  </si>
  <si>
    <t>LH527</t>
  </si>
  <si>
    <t>LH527-4</t>
  </si>
  <si>
    <t>LH528</t>
  </si>
  <si>
    <t>LH530</t>
  </si>
  <si>
    <t>LH531</t>
  </si>
  <si>
    <t>LH532</t>
  </si>
  <si>
    <t>LH533</t>
  </si>
  <si>
    <t>LH535</t>
  </si>
  <si>
    <t>LH536</t>
  </si>
  <si>
    <t>LH537</t>
  </si>
  <si>
    <t>LH540</t>
  </si>
  <si>
    <t>LH541</t>
  </si>
  <si>
    <t>LH565</t>
  </si>
  <si>
    <t>LH567</t>
  </si>
  <si>
    <t>SWEET CORN, 1-1/4 OZ.</t>
  </si>
  <si>
    <t>SWEET CORN, 4 OZ. SQUEEZE</t>
  </si>
  <si>
    <t>WHITE ACORN, 1-1/4 OZ.</t>
  </si>
  <si>
    <t>WHITE ACORN, 2 OZ. PUMP SPRAY</t>
  </si>
  <si>
    <t>WHITE ACORN, 4 OZ. SQUEEZE</t>
  </si>
  <si>
    <t>APPLE X, 1-1/4 OZ.</t>
  </si>
  <si>
    <t>APPLE X, 2 OZ. PUMP SPRAY</t>
  </si>
  <si>
    <t>APPLE X, 4 OZ. SQUEEZE</t>
  </si>
  <si>
    <t>REAL HEMLOCK COVER, 1-1/4 OZ.</t>
  </si>
  <si>
    <t>REAL CEDAR COVER, 1-1/4 OZ.</t>
  </si>
  <si>
    <t>REAL CEDAR COVER, 2 OZ. PUMP SPRAY</t>
  </si>
  <si>
    <t>PERSIMMON COVER, 2 OZ. PUMP SPRAY</t>
  </si>
  <si>
    <t>DESERT/PRARIE COVER, 1-1/4 OZ.</t>
  </si>
  <si>
    <t>REAL PINE COVER, 1-1/4 OZ.</t>
  </si>
  <si>
    <t>REAL PINE COVER, 2 OZ. PUMP SPRAY</t>
  </si>
  <si>
    <t>AUTUMN GOLD, 2 OZ. PUMP SPRAY</t>
  </si>
  <si>
    <t>FRESH EARTH, 1-1/4 OZ.</t>
  </si>
  <si>
    <t>FRESH EARTH, 2 OZ. PUMP SPRAY</t>
  </si>
  <si>
    <t>VANILLA, 2 OZ. PUMP SPRAY</t>
  </si>
  <si>
    <t>OIL OF ANISE, 2 OZ. PUMP SPRAY</t>
  </si>
  <si>
    <t>ANIMAL BASED COVER SCENTS</t>
  </si>
  <si>
    <t>LH519</t>
  </si>
  <si>
    <t>RABBIT COVER, 2 OZ.</t>
  </si>
  <si>
    <t>LH520</t>
  </si>
  <si>
    <t>RED FOX (VIXEN IN HEAT), 1-1/4 OZ.</t>
  </si>
  <si>
    <t>LH522</t>
  </si>
  <si>
    <t>GREY FOX URINE, 2 OZ. PUMP SPRAY</t>
  </si>
  <si>
    <t>LH523</t>
  </si>
  <si>
    <t>COON COVER, 2 OZ. PUMP SPRAY</t>
  </si>
  <si>
    <t>LH524</t>
  </si>
  <si>
    <t>RED FOX COVER, 2 OZ. PUMP SPRAY</t>
  </si>
  <si>
    <t>LH526</t>
  </si>
  <si>
    <t>RED FOX URINE, 4 OZ. SQUEEZE</t>
  </si>
  <si>
    <t>LH544</t>
  </si>
  <si>
    <t>CATTLE SCENT, 1-1/4 OZ.</t>
  </si>
  <si>
    <t>LH556</t>
  </si>
  <si>
    <t>ELK COVER, 2 OZ. PUMP SPRAY</t>
  </si>
  <si>
    <t>LH560</t>
  </si>
  <si>
    <t>SKUNK ESSENCE LIQUID, 1 OZ GLASS W/DROPPER</t>
  </si>
  <si>
    <t>LH570</t>
  </si>
  <si>
    <t>SKUNK ESSENCE GEL, 1 OZ. GLASS</t>
  </si>
  <si>
    <t>HUMAN ODOR ELIMINATORS</t>
  </si>
  <si>
    <t>LE930</t>
  </si>
  <si>
    <t>B.O. BUSTER, 12 OZ. PUMP</t>
  </si>
  <si>
    <t>LE931</t>
  </si>
  <si>
    <t>HUNTERS CLOTHES WASH, 12 OZ.</t>
  </si>
  <si>
    <t>LE935</t>
  </si>
  <si>
    <t>HUMAN SCENT BUSTER, 2 OZ. PUMP</t>
  </si>
  <si>
    <t>LE940</t>
  </si>
  <si>
    <t>SCENT BLOCK, 12 OZ. PUMP</t>
  </si>
  <si>
    <t>LE943</t>
  </si>
  <si>
    <t>SCENT BLOCK W/ AUTUMN GOLD, 12 OZ. PUMP</t>
  </si>
  <si>
    <t>CROUSE'S MASKING SCENTED GUN &amp; BOW OIL &amp; BORE CLEANERS</t>
  </si>
  <si>
    <t>AL303</t>
  </si>
  <si>
    <t>PINE SCENTED GUN OIL, 1-1/4 OZ.</t>
  </si>
  <si>
    <t>AL305</t>
  </si>
  <si>
    <t>CEDAR SCENTED GUN OIL, 1-1/4 OZ.</t>
  </si>
  <si>
    <t>AL403</t>
  </si>
  <si>
    <t>PINE SCENTED BORE CLEANER, 2 OZ.</t>
  </si>
  <si>
    <t>AL404</t>
  </si>
  <si>
    <t>CEDAR SCENTED BORE CLEANER, 2 OZ.</t>
  </si>
  <si>
    <t>SCENT DISPENSERS</t>
  </si>
  <si>
    <t>LF578</t>
  </si>
  <si>
    <t>BOOT SCENT PADS</t>
  </si>
  <si>
    <t>LF579</t>
  </si>
  <si>
    <t>HEELOC BOOT PADS</t>
  </si>
  <si>
    <t>LF575</t>
  </si>
  <si>
    <t>SCENT VENT, PIN ON</t>
  </si>
  <si>
    <t>LF580</t>
  </si>
  <si>
    <t>SCENT VENT, CLIP ON</t>
  </si>
  <si>
    <t>LF582</t>
  </si>
  <si>
    <t>LURE DOPPERS, TWO GLASS</t>
  </si>
  <si>
    <t>LF585</t>
  </si>
  <si>
    <t>PUMP SPRAYER, W/ 2 OZ. BOTTLE</t>
  </si>
  <si>
    <t>HUNTING ACCESSORIES</t>
  </si>
  <si>
    <t>AC755</t>
  </si>
  <si>
    <t>NATIONAL ARCHERY BRUSH DEFELCTORS</t>
  </si>
  <si>
    <t>AC760</t>
  </si>
  <si>
    <t>NATIONAL ARCHERY BOW STRING SILENCER</t>
  </si>
  <si>
    <t>AC775</t>
  </si>
  <si>
    <t>WIND TRACKER, 1-1/4 OZ.</t>
  </si>
  <si>
    <t>PETE RICKARD'S SCOTCH GAME GEAR</t>
  </si>
  <si>
    <t>SINGLE SHOULDER DEER DRAG</t>
  </si>
  <si>
    <t>DOUBLE SHOULDER DEER DRAG</t>
  </si>
  <si>
    <t>DELUXE ADJUSTABLE DEER DRAG</t>
  </si>
  <si>
    <t>POLY/COTTON DEER BAG</t>
  </si>
  <si>
    <t>POLY/COTTON ELK BAG</t>
  </si>
  <si>
    <t>GUTTING GLOVES</t>
  </si>
  <si>
    <t>DISPOSABLE LATEX GLOVES</t>
  </si>
  <si>
    <t>GLOVES COMBO PACK</t>
  </si>
  <si>
    <t>BIG GAMES HUNTER'S SUCCESS PACK</t>
  </si>
  <si>
    <t>PRO KIT, GRUNT CALL</t>
  </si>
  <si>
    <t>CAMO TOTE CORD</t>
  </si>
  <si>
    <t>HUNTING SAFETY VEST</t>
  </si>
  <si>
    <t>LIFETIME DEER DRAG, WIRE CABLE</t>
  </si>
  <si>
    <t>154D</t>
  </si>
  <si>
    <t>DELUXE ORANGE</t>
  </si>
  <si>
    <t>154G</t>
  </si>
  <si>
    <t>DELUXE GREEN CAMO</t>
  </si>
  <si>
    <t>854D</t>
  </si>
  <si>
    <t>DOUBLE DELUXE ORANGE</t>
  </si>
  <si>
    <t>854G</t>
  </si>
  <si>
    <t>DOUBLE DELUXE CAMO</t>
  </si>
  <si>
    <t>154C</t>
  </si>
  <si>
    <t>CLEAR</t>
  </si>
  <si>
    <t>154O</t>
  </si>
  <si>
    <t>ORANGE</t>
  </si>
  <si>
    <t>FISHING LICENSE HOLDERS</t>
  </si>
  <si>
    <t>NJ OR PA 3-3/8 X 4"</t>
  </si>
  <si>
    <t>POCKET LICENSE HOLDER 2-1/2 X 3-3/4"</t>
  </si>
  <si>
    <t>POCKET WALLET LICENSE HOLDER 5-1/4 X 3-3/4</t>
  </si>
  <si>
    <t>ORIGINAL SCOTCH SHAKER CALLS</t>
  </si>
  <si>
    <t>SCOTCH DUCK CALL</t>
  </si>
  <si>
    <t>SCOTCH PREDATOR CALL</t>
  </si>
  <si>
    <t>SCOTCH GOOSE CALL</t>
  </si>
  <si>
    <t>SCOTCH CROW CALL</t>
  </si>
  <si>
    <t>SCOTCH DUCK &amp; GOOSE CALLS</t>
  </si>
  <si>
    <t>WOOD DUCK CALL</t>
  </si>
  <si>
    <t>MARSH MASTER DUCK</t>
  </si>
  <si>
    <t>DOUBLE REED DUCK</t>
  </si>
  <si>
    <t>SCOTCHMAN GOOSE</t>
  </si>
  <si>
    <t>IROQUOIS GOOSE</t>
  </si>
  <si>
    <t>SCOTCH GUIDES TO SUCCESSFUL HUNTING &amp; CALLING</t>
  </si>
  <si>
    <t>SCOTCH DUCK GUIDE</t>
  </si>
  <si>
    <t>SCOTCH GOOSE GUIDE</t>
  </si>
  <si>
    <t>SCOTCH TURKEY GUIDE</t>
  </si>
  <si>
    <t>SCOTCH PREDATOR CALLS</t>
  </si>
  <si>
    <t>SCOTCHMAN VARMINT</t>
  </si>
  <si>
    <t>SCOTCH TWO PREDATOR</t>
  </si>
  <si>
    <t>MOUSE SQUAKER</t>
  </si>
  <si>
    <t>RABBIT SQUEALER</t>
  </si>
  <si>
    <t>SPECIAL SCOTCH CALLS</t>
  </si>
  <si>
    <t>SCOTMAN SQUIRREL</t>
  </si>
  <si>
    <t>SCOTCH PHEASANT</t>
  </si>
  <si>
    <t>SCOTCH DEER CALLS</t>
  </si>
  <si>
    <t>FAWN BLEET DEER CALL</t>
  </si>
  <si>
    <t>GRUNT DEER CALL</t>
  </si>
  <si>
    <t>THREE IN ONE GRUNT CALL</t>
  </si>
  <si>
    <t>THE "MINI ME" DEER CALL</t>
  </si>
  <si>
    <t>SCOTCH ELK CALLS</t>
  </si>
  <si>
    <t>SCOTCH ELK CALL</t>
  </si>
  <si>
    <t>COW ELK CALL</t>
  </si>
  <si>
    <t>DIAPHRAM ELK CALL DOUBLE REED</t>
  </si>
  <si>
    <t>DIAPHRAM ELK CALL TRIPLE REED</t>
  </si>
  <si>
    <t>LANYARDS</t>
  </si>
  <si>
    <t>222C</t>
  </si>
  <si>
    <t>SINGLE LANYARD</t>
  </si>
  <si>
    <t>223C</t>
  </si>
  <si>
    <t>DOUBLE LANYARD</t>
  </si>
  <si>
    <t>224C</t>
  </si>
  <si>
    <t>TRIPLE LANYARD</t>
  </si>
  <si>
    <t>SCOTCH TURLEY CALLS</t>
  </si>
  <si>
    <t>THE MOHAWK, WHITE SINGLE REED</t>
  </si>
  <si>
    <t>THE MOHAWK, OLIVE SINGLE REED</t>
  </si>
  <si>
    <t>THE SENECA, WHITE DOUBLE</t>
  </si>
  <si>
    <t>THE SENECA, BROWN DOUBLE REED</t>
  </si>
  <si>
    <t>THE ONEIDA, BLACK TRIPLE REED</t>
  </si>
  <si>
    <t>THE ONEIDA,WHITE TRIPLE</t>
  </si>
  <si>
    <t>THE ONEIDA, GREEN TRIPLE</t>
  </si>
  <si>
    <t>THE ONEIDA, RED TRIPLE</t>
  </si>
  <si>
    <t>THE IROQUOIS, ORANGE 4 REED</t>
  </si>
  <si>
    <t>THE IROQUOIS, MAROON 4 REED</t>
  </si>
  <si>
    <t>THE IROQUOIS, BLUE 4 REED</t>
  </si>
  <si>
    <t>THE IROQUOIS, YELLOW 4 REED</t>
  </si>
  <si>
    <t>RICKARD'S BUTTERNUT TURKEY BOX CALL</t>
  </si>
  <si>
    <t>PUSH PIN GUN CALL</t>
  </si>
  <si>
    <t>RICKARD SQUEEZE O MATIC TURKEY CALL</t>
  </si>
  <si>
    <t>SCOTCH GLASS OVER SLATE</t>
  </si>
  <si>
    <t>SCOTCH SLATE OVER GLASS CALL</t>
  </si>
  <si>
    <t>SCOTCH GAME CALLS TURKEY ACCESSORIES</t>
  </si>
  <si>
    <t>WOODPECKER CALL</t>
  </si>
  <si>
    <t>SCOTCHMAN CROW</t>
  </si>
  <si>
    <t>TURKEY CALLING CASSETTE TAPE</t>
  </si>
  <si>
    <t>TURKEY GUTTING &amp; TAGGING KIT</t>
  </si>
  <si>
    <t>EASY TURKEY CARRIER</t>
  </si>
  <si>
    <t>OWL HOOTER, WOOD</t>
  </si>
  <si>
    <t>DIAPHRAM TURKEY CALL HOLDER</t>
  </si>
  <si>
    <t>PETE RICKARD'S CD'S &amp; CASSETTES</t>
  </si>
  <si>
    <t>CROW</t>
  </si>
  <si>
    <t>PR1301CD</t>
  </si>
  <si>
    <t>DISTRESS CRIES OF ADULT CROW W/ OWL HOOTS</t>
  </si>
  <si>
    <t>PR1301C</t>
  </si>
  <si>
    <t>ABOVE IN CASSETTE</t>
  </si>
  <si>
    <t>PR1302CD</t>
  </si>
  <si>
    <t>CROW CALLING INSTRUCTIONAL LOCATING TURKEY</t>
  </si>
  <si>
    <t>PR1302C</t>
  </si>
  <si>
    <t>PR1303CD</t>
  </si>
  <si>
    <t xml:space="preserve">CROW CALLS </t>
  </si>
  <si>
    <t>PR1303C</t>
  </si>
  <si>
    <t>PR1304CD</t>
  </si>
  <si>
    <t>PR1304C</t>
  </si>
  <si>
    <t>PR1305CD</t>
  </si>
  <si>
    <t>LIVE RECORDING OF CROW CALLS</t>
  </si>
  <si>
    <t>PR1305C</t>
  </si>
  <si>
    <t>PR1309CD</t>
  </si>
  <si>
    <t>THE CROW</t>
  </si>
  <si>
    <t>PR1309C</t>
  </si>
  <si>
    <t>TURKEY</t>
  </si>
  <si>
    <t>PR1320CD</t>
  </si>
  <si>
    <t>TURKEY INSTRUCTIONAL</t>
  </si>
  <si>
    <t>PR1320C</t>
  </si>
  <si>
    <t>PR1321CD</t>
  </si>
  <si>
    <t>YOUNG TURKEYS FEEDING</t>
  </si>
  <si>
    <t>PR1321C</t>
  </si>
  <si>
    <t>GREAT HORNED OWL</t>
  </si>
  <si>
    <t>PR1340CD</t>
  </si>
  <si>
    <t>GREAT HORNED OWL HOOTS &amp; YOUNG HORNED OWL HUNGER CALLS</t>
  </si>
  <si>
    <t>PR1340C</t>
  </si>
  <si>
    <t>PR1341CD</t>
  </si>
  <si>
    <t>BARRED OWLING FOR GOBBLERS</t>
  </si>
  <si>
    <t>PR1341C</t>
  </si>
  <si>
    <t>PREDATOR</t>
  </si>
  <si>
    <t>PR1367CD</t>
  </si>
  <si>
    <t>GREY FOX DISTRESS CALLS</t>
  </si>
  <si>
    <t>PR1367C</t>
  </si>
  <si>
    <t>PR1370CD</t>
  </si>
  <si>
    <t>ACTUAL STARLING DISTRESS CALLS</t>
  </si>
  <si>
    <t>PR1370C</t>
  </si>
  <si>
    <t>PR1377CD</t>
  </si>
  <si>
    <t>GREY FOX &amp; WILD ADULT RABBIT DISTRESSED</t>
  </si>
  <si>
    <t>PR1377C</t>
  </si>
  <si>
    <t>PR1378CD</t>
  </si>
  <si>
    <t>RED FOX PUP DISTRESS CRY</t>
  </si>
  <si>
    <t>PR1378C</t>
  </si>
  <si>
    <t>PR1379CD</t>
  </si>
  <si>
    <t>RED FOX</t>
  </si>
  <si>
    <t>PR1379C</t>
  </si>
  <si>
    <t>PR1380CD</t>
  </si>
  <si>
    <t>COL. WEAVERS FOX CALLING</t>
  </si>
  <si>
    <t>PR1380C</t>
  </si>
  <si>
    <t>PR1400CD</t>
  </si>
  <si>
    <t>ADULT &amp; YOUNG WILD RABBIT DISTRESS SQUEALS</t>
  </si>
  <si>
    <t>PR1400C</t>
  </si>
  <si>
    <t>PR1401CD</t>
  </si>
  <si>
    <t>ACTUAL BABY COTTONTAIL SQUEALS</t>
  </si>
  <si>
    <t>PR1401C</t>
  </si>
  <si>
    <t>PR1404CD</t>
  </si>
  <si>
    <t>YOUNG BIRD CRIES</t>
  </si>
  <si>
    <t>PR1420CD</t>
  </si>
  <si>
    <t>PLEADING HUNGER CALLS OF A CUB BEAR</t>
  </si>
  <si>
    <t>PR1420C</t>
  </si>
  <si>
    <t>GUN DOG TRAINING SCENTS</t>
  </si>
  <si>
    <t>DE596</t>
  </si>
  <si>
    <t>COYOTE 1-1/4 OZ.</t>
  </si>
  <si>
    <t>DE598</t>
  </si>
  <si>
    <t>BEAR 1-1/4 OZ.</t>
  </si>
  <si>
    <t>DE599</t>
  </si>
  <si>
    <t>SQUIRREL, 1-1/4 OZ.</t>
  </si>
  <si>
    <t>DE600</t>
  </si>
  <si>
    <t>RACCOON, 1-1/4 OZ.</t>
  </si>
  <si>
    <t>DE601</t>
  </si>
  <si>
    <t>FOX, 1-1/4 OZ.</t>
  </si>
  <si>
    <t>DE602</t>
  </si>
  <si>
    <t>PHEASANT, 1-1/4 OZ.</t>
  </si>
  <si>
    <t>DE603</t>
  </si>
  <si>
    <t>RABBIT 1-1/4 OZ.</t>
  </si>
  <si>
    <t>DE604</t>
  </si>
  <si>
    <t>QUAIL, 1-1/4 OZ.</t>
  </si>
  <si>
    <t>DE605</t>
  </si>
  <si>
    <t>DUCK, 1-1/4 OZ.</t>
  </si>
  <si>
    <t>DE606</t>
  </si>
  <si>
    <t>GRUOSE, 1-1/4 OZ.</t>
  </si>
  <si>
    <t>DE607</t>
  </si>
  <si>
    <t>DEER, 1-1/4 OZ.</t>
  </si>
  <si>
    <t>DE608</t>
  </si>
  <si>
    <t>DOVE, 1-1/4 OZ.</t>
  </si>
  <si>
    <t>DE623</t>
  </si>
  <si>
    <t>GOOSE, 4 OZ.</t>
  </si>
  <si>
    <t>DE624</t>
  </si>
  <si>
    <t>BEAR, 4 OZ.</t>
  </si>
  <si>
    <t>DE625</t>
  </si>
  <si>
    <t>RACCOON, 4 OZ.</t>
  </si>
  <si>
    <t>DE626</t>
  </si>
  <si>
    <t>FOX, 4 OZ.</t>
  </si>
  <si>
    <t>DE627</t>
  </si>
  <si>
    <t>DEER, 4 OZ.</t>
  </si>
  <si>
    <t>DE628</t>
  </si>
  <si>
    <t>PHEASANT, 4 OZ.</t>
  </si>
  <si>
    <t>DE629</t>
  </si>
  <si>
    <t>SQUIRREL, 4 OZ.</t>
  </si>
  <si>
    <t>DE630</t>
  </si>
  <si>
    <t>RABBIT, 4 OZ.</t>
  </si>
  <si>
    <t>DE631</t>
  </si>
  <si>
    <t>QUAIL, 4 OZ.</t>
  </si>
  <si>
    <t>DE632</t>
  </si>
  <si>
    <t>DUCK, 4 OZ.</t>
  </si>
  <si>
    <t>DE633</t>
  </si>
  <si>
    <t>GROUSE, 4 OZ.</t>
  </si>
  <si>
    <t>DE634</t>
  </si>
  <si>
    <t>DOVE, 4 OZ.</t>
  </si>
  <si>
    <t>DE635</t>
  </si>
  <si>
    <t>WILD BOAR, 4 OZ.</t>
  </si>
  <si>
    <t>DE636</t>
  </si>
  <si>
    <t>COYOTE, 4 OZ.</t>
  </si>
  <si>
    <t>DE637</t>
  </si>
  <si>
    <t>WILDCAT, 4 OZ.</t>
  </si>
  <si>
    <t>PUPPY TRAINING KITS</t>
  </si>
  <si>
    <t>DA609</t>
  </si>
  <si>
    <t>GROUSE</t>
  </si>
  <si>
    <t>DA611</t>
  </si>
  <si>
    <t>PHEASANT</t>
  </si>
  <si>
    <t>DA613</t>
  </si>
  <si>
    <t>QUAIL</t>
  </si>
  <si>
    <t>DA615</t>
  </si>
  <si>
    <t>DUCK</t>
  </si>
  <si>
    <t>BIRD DOG TRAINING &amp; CONDITIONING KITS</t>
  </si>
  <si>
    <t>DA608</t>
  </si>
  <si>
    <t>DA610</t>
  </si>
  <si>
    <t>DA612</t>
  </si>
  <si>
    <t>DA614</t>
  </si>
  <si>
    <t>HOUND DOG TRAINNIG KITS</t>
  </si>
  <si>
    <t>DB616</t>
  </si>
  <si>
    <t>RACCOON</t>
  </si>
  <si>
    <t>DB618</t>
  </si>
  <si>
    <t>FOX</t>
  </si>
  <si>
    <t>DB620</t>
  </si>
  <si>
    <t>RABBIT</t>
  </si>
  <si>
    <t>GUN DOG TRAINING DUMMIES</t>
  </si>
  <si>
    <t>DC638</t>
  </si>
  <si>
    <t>NATURAL BIRD DOG DUMMY</t>
  </si>
  <si>
    <t>DC638O</t>
  </si>
  <si>
    <t>ORANGE BIRD DOG DUMMY</t>
  </si>
  <si>
    <t>DC639</t>
  </si>
  <si>
    <t>NATURAL PUPPY DUMMY</t>
  </si>
  <si>
    <t>DC649</t>
  </si>
  <si>
    <t>ORANGE PUPPY DUMMY</t>
  </si>
  <si>
    <t>DC641</t>
  </si>
  <si>
    <t>PRO COON DRAG</t>
  </si>
  <si>
    <t>DC642</t>
  </si>
  <si>
    <t>FEATHER HOLDING PUPPY DUMMY</t>
  </si>
  <si>
    <t>DC643</t>
  </si>
  <si>
    <t>FEATHER HOLDING DOG DUMMY</t>
  </si>
  <si>
    <t>DC644</t>
  </si>
  <si>
    <t>GOOSE CANVAS DUMMY</t>
  </si>
  <si>
    <t>DC647</t>
  </si>
  <si>
    <t>BLACK &amp; WHITE BIRD DOG</t>
  </si>
  <si>
    <t>DC741</t>
  </si>
  <si>
    <t>BLACK &amp; WHITE PUPPY DUMMY</t>
  </si>
  <si>
    <t>DC638U</t>
  </si>
  <si>
    <t>UNPACKAGED FLOATING BIRD DOG</t>
  </si>
  <si>
    <t>DC639U</t>
  </si>
  <si>
    <t>UNPACKAGED FLOATING PUPPY</t>
  </si>
  <si>
    <t>DC647U</t>
  </si>
  <si>
    <t>UNPACKAGED BLACK &amp; WHITE FLOATING BIRD DOG</t>
  </si>
  <si>
    <t>DC741U</t>
  </si>
  <si>
    <t>UNPACKAGED BLACK &amp; WHITE FLOATING PUPPY</t>
  </si>
  <si>
    <t>DC638OU</t>
  </si>
  <si>
    <t>UNPACKAGED ORANGE FLOATING BIRD DOG</t>
  </si>
  <si>
    <t>DC649U</t>
  </si>
  <si>
    <t>UNPACKAGED ORANGE FLOATING PUPPY</t>
  </si>
  <si>
    <t>GUN DOG COLLARS</t>
  </si>
  <si>
    <t>DD676-18</t>
  </si>
  <si>
    <t>SAFETY ORANGE W/ REFLECTOR 1 X 18"</t>
  </si>
  <si>
    <t>DD676-20</t>
  </si>
  <si>
    <t>SAFETY ORANGE W/ REFLECTOR 1 X 20"</t>
  </si>
  <si>
    <t>DD676-22</t>
  </si>
  <si>
    <t>SAFETY ORANGE W/ REFLECTOR 1 X 22"</t>
  </si>
  <si>
    <t>DD67624</t>
  </si>
  <si>
    <t>SAFETY ORANGE W/ REFLECTOR 1 X 24"</t>
  </si>
  <si>
    <t>DD679-16</t>
  </si>
  <si>
    <t>HEAVY LINK CHOKE CHAIN 16"</t>
  </si>
  <si>
    <t>DD679-18</t>
  </si>
  <si>
    <t>HEAVY LINK CHOKE CHAIN 18"</t>
  </si>
  <si>
    <t>DD679-20</t>
  </si>
  <si>
    <t>HEAVY LINK CHOKE CHAIN 20"</t>
  </si>
  <si>
    <t>DD679-22</t>
  </si>
  <si>
    <t>HEAVY LINK CHOKE CHAIN 22"</t>
  </si>
  <si>
    <t>DD679-24</t>
  </si>
  <si>
    <t>HEAVY LINK CHOKE CHAIN 24"</t>
  </si>
  <si>
    <t>DD684-15</t>
  </si>
  <si>
    <t>BIOTHANE HOUND SAFETY 3/4 X 15"</t>
  </si>
  <si>
    <t>DD684-17</t>
  </si>
  <si>
    <t>BIOTHANE HOUND SAFETY 3/4 X 17"</t>
  </si>
  <si>
    <t>DD684-19</t>
  </si>
  <si>
    <t>BIOTHANE HOUND SAFETY 3/4 X 19"</t>
  </si>
  <si>
    <t>DD688-18</t>
  </si>
  <si>
    <t>HUNTER'S SAFETY ORANGE 1 X 18"</t>
  </si>
  <si>
    <t>DD688-20</t>
  </si>
  <si>
    <t>HUNTER'S SAFETY ORANGE 1 X 20"</t>
  </si>
  <si>
    <t>DD688-22</t>
  </si>
  <si>
    <t>HUNTER'S SAFETY ORANGE 1 X 22"</t>
  </si>
  <si>
    <t>DD688-24</t>
  </si>
  <si>
    <t>HUNTER'S SAFETY ORANGE 1 X 24"</t>
  </si>
  <si>
    <t>DD696</t>
  </si>
  <si>
    <t>ADJUSTABLE SAFETY ORANGE PUPPY</t>
  </si>
  <si>
    <t>DD698-18</t>
  </si>
  <si>
    <t>BIOTHANE COATED FLUORESCENT ORANGE 1 X 18"</t>
  </si>
  <si>
    <t>DD698-20</t>
  </si>
  <si>
    <t>BIOTHANE COATED FLUORESCENT ORANGE 1 X 20"</t>
  </si>
  <si>
    <t>DD698-22</t>
  </si>
  <si>
    <t>BIOTHANE COATED FLUORESCENT ORANGE 1 X 22"</t>
  </si>
  <si>
    <t>DD698-24</t>
  </si>
  <si>
    <t>BIOTHANE COATED FLUORESCENT ORANGE 1 X 24"</t>
  </si>
  <si>
    <t>GUN DOG LEADS</t>
  </si>
  <si>
    <t>DD689</t>
  </si>
  <si>
    <t>BIRD HUNTER'S PRO</t>
  </si>
  <si>
    <t>DD691</t>
  </si>
  <si>
    <t>STANDARD SINGLE PLY</t>
  </si>
  <si>
    <t>DD692</t>
  </si>
  <si>
    <t>DOUBLE PLY PRO 1 X 18"</t>
  </si>
  <si>
    <t>DD693</t>
  </si>
  <si>
    <t>DOUBLE PLY PRO 1 X 48"</t>
  </si>
  <si>
    <t>DD694</t>
  </si>
  <si>
    <t>DOUBLE PLY PRO 1 X 72"</t>
  </si>
  <si>
    <t>DD699</t>
  </si>
  <si>
    <t>BIOTHANE COATED LEAD</t>
  </si>
  <si>
    <t>DD706</t>
  </si>
  <si>
    <t>BIOTHANE TWO DOG COUPLER</t>
  </si>
  <si>
    <t>DD708</t>
  </si>
  <si>
    <t>PUPPY LEAD 5/8 X 48"</t>
  </si>
  <si>
    <t>DD710</t>
  </si>
  <si>
    <t>PUPPY LEAD 5/8 X 72"</t>
  </si>
  <si>
    <t>DD705</t>
  </si>
  <si>
    <t>CHECK CORD 5/8 X 30"</t>
  </si>
  <si>
    <t>DD674</t>
  </si>
  <si>
    <t>CHECK CORD 5/8 X 15'</t>
  </si>
  <si>
    <t>DD675</t>
  </si>
  <si>
    <t>CHECK CORD, 1/4 X 40'</t>
  </si>
  <si>
    <t>DOG TRAINING ACCESSORIES</t>
  </si>
  <si>
    <t>DD640</t>
  </si>
  <si>
    <t>DUAL TONE TRAINING WHISTLE</t>
  </si>
  <si>
    <t>HD645</t>
  </si>
  <si>
    <t>WAX FEATHER REMOVER, 5 LB.</t>
  </si>
  <si>
    <t>DD683</t>
  </si>
  <si>
    <t>NICKEL PLATED DOG BELL</t>
  </si>
  <si>
    <t>DD685</t>
  </si>
  <si>
    <t>DELUXE BRASS DOG BELL</t>
  </si>
  <si>
    <t>DD695</t>
  </si>
  <si>
    <t>WHISTLE LANYARD</t>
  </si>
  <si>
    <t>DD722</t>
  </si>
  <si>
    <t>DOG BOOTS</t>
  </si>
  <si>
    <t>DD725</t>
  </si>
  <si>
    <t>ORANGE DOG SAFETY VEST/TUMMY PROTECTOR</t>
  </si>
  <si>
    <t>DD727</t>
  </si>
  <si>
    <t>ORANGE MESH DOG SAFETY VEST</t>
  </si>
  <si>
    <t>DD977</t>
  </si>
  <si>
    <t>QUICK SPOT SAFETY VEST</t>
  </si>
  <si>
    <t>DD982</t>
  </si>
  <si>
    <t>TUMMY SAVER</t>
  </si>
  <si>
    <t>DD731</t>
  </si>
  <si>
    <t>DOG SHAMPOO</t>
  </si>
  <si>
    <t>DV6001</t>
  </si>
  <si>
    <t>DVD GUIDE TO GUN DOG TRAINING</t>
  </si>
  <si>
    <t>ODOR ELIMINATORS</t>
  </si>
  <si>
    <t>LE905</t>
  </si>
  <si>
    <t>SKUNK BUSTER, 2 OZ. PUMP SPRAY</t>
  </si>
  <si>
    <t>LE910</t>
  </si>
  <si>
    <t>SKUNK BUSTER, 8 OZ. PUMP SPRAY</t>
  </si>
  <si>
    <t>DD646</t>
  </si>
  <si>
    <t>KENNEL GUARD, 16 OZ.</t>
  </si>
  <si>
    <t>DD648</t>
  </si>
  <si>
    <t>KENNEL GUARD, 1 GALLON</t>
  </si>
  <si>
    <t>TRAPPING LURES - 1 OZ. GLASS BOTTLE</t>
  </si>
  <si>
    <t>LB210</t>
  </si>
  <si>
    <t>RED &amp; GREY FOX</t>
  </si>
  <si>
    <t>LB212</t>
  </si>
  <si>
    <t>COYOTE</t>
  </si>
  <si>
    <t>LB214</t>
  </si>
  <si>
    <t>RED FOX SPECIAL</t>
  </si>
  <si>
    <t>LB216</t>
  </si>
  <si>
    <t>FOX-COYOTE GLAND</t>
  </si>
  <si>
    <t>LB218</t>
  </si>
  <si>
    <t>MINK</t>
  </si>
  <si>
    <t>LB220</t>
  </si>
  <si>
    <t>LB222</t>
  </si>
  <si>
    <t>BEAVER</t>
  </si>
  <si>
    <t>LB224</t>
  </si>
  <si>
    <t>WILDCAT</t>
  </si>
  <si>
    <t>LB226</t>
  </si>
  <si>
    <t>MUSKRAT</t>
  </si>
  <si>
    <t>LB228</t>
  </si>
  <si>
    <t>FISHER</t>
  </si>
  <si>
    <t>LB230</t>
  </si>
  <si>
    <t>MARTEN</t>
  </si>
  <si>
    <t>LB232</t>
  </si>
  <si>
    <t>SYNTHETIC FERMENTED EGG</t>
  </si>
  <si>
    <t>LB234</t>
  </si>
  <si>
    <t>SHELLFISH OIL</t>
  </si>
  <si>
    <t>TRAPPING LURES - 1.25 OZ. SQUEEZE BOTTLE</t>
  </si>
  <si>
    <t>LD343</t>
  </si>
  <si>
    <t>SKUNK ESSENCE</t>
  </si>
  <si>
    <t>LB344</t>
  </si>
  <si>
    <t>LB345</t>
  </si>
  <si>
    <t>LB346</t>
  </si>
  <si>
    <t>LB347</t>
  </si>
  <si>
    <t>LB348</t>
  </si>
  <si>
    <t>LB349</t>
  </si>
  <si>
    <t>LB350</t>
  </si>
  <si>
    <t>LB351</t>
  </si>
  <si>
    <t>FISHER-MARTEN</t>
  </si>
  <si>
    <t>TRAPPING BAITS</t>
  </si>
  <si>
    <t>LC260</t>
  </si>
  <si>
    <t>FISH OIL, 4 OZ.</t>
  </si>
  <si>
    <t>LC261</t>
  </si>
  <si>
    <t>FISH OIL, 8 OZ.</t>
  </si>
  <si>
    <t>LE382</t>
  </si>
  <si>
    <t>FISH OIL, 16 OZ.</t>
  </si>
  <si>
    <t>LE382G</t>
  </si>
  <si>
    <t>FISH OIL, 1 GAL.</t>
  </si>
  <si>
    <t>LC265</t>
  </si>
  <si>
    <t>HONEY BAIT, 4 OZ.</t>
  </si>
  <si>
    <t>LC267</t>
  </si>
  <si>
    <t>GROUND COON BAIT, 4 OZ.</t>
  </si>
  <si>
    <t>TRAPPING PASTE LURES</t>
  </si>
  <si>
    <t>LA201</t>
  </si>
  <si>
    <t>FOX-COYOTE-WOLF NO. 1</t>
  </si>
  <si>
    <t>LA202</t>
  </si>
  <si>
    <t>FOX-COYOTE-WOLF NO. 2</t>
  </si>
  <si>
    <t>LA205</t>
  </si>
  <si>
    <t>LA206</t>
  </si>
  <si>
    <t>LA207</t>
  </si>
  <si>
    <t>MINK &amp; COON COMBO</t>
  </si>
  <si>
    <t>LA208</t>
  </si>
  <si>
    <t>MUSKRAT NO. 1</t>
  </si>
  <si>
    <t>FOOD LURES 2 OZ.</t>
  </si>
  <si>
    <t>LC330</t>
  </si>
  <si>
    <t>COON, 2 OZ.</t>
  </si>
  <si>
    <t>LC331</t>
  </si>
  <si>
    <t>FOX, 2 OZ.</t>
  </si>
  <si>
    <t>LC332</t>
  </si>
  <si>
    <t>MUSKRAT, 2 OZ.</t>
  </si>
  <si>
    <t>LC333</t>
  </si>
  <si>
    <t>BEAVER, 2 OZ.</t>
  </si>
  <si>
    <t>TRAPPING URINES</t>
  </si>
  <si>
    <t>LD300</t>
  </si>
  <si>
    <t>RED FOX URINE, 4 OZ.</t>
  </si>
  <si>
    <t>LD301</t>
  </si>
  <si>
    <t>RED FOX URINE, 8 OZ.</t>
  </si>
  <si>
    <t>LD302</t>
  </si>
  <si>
    <t>RED FOX URINE, 16 OZ.</t>
  </si>
  <si>
    <t>LD303</t>
  </si>
  <si>
    <t>RED FOX URINE, 1 GAL.</t>
  </si>
  <si>
    <t>LD312</t>
  </si>
  <si>
    <t>COYOTE URINE, 4 OZ.</t>
  </si>
  <si>
    <t>LD313</t>
  </si>
  <si>
    <t>COYOTE URINE, 8 OZ.</t>
  </si>
  <si>
    <t>LD305</t>
  </si>
  <si>
    <t>COYOTE URINE, 16 OZ.</t>
  </si>
  <si>
    <t>LD314</t>
  </si>
  <si>
    <t>COYOTE URINE, 1 GAL.</t>
  </si>
  <si>
    <t>LD330</t>
  </si>
  <si>
    <t>WILDCAT URINE, 4 OZ.</t>
  </si>
  <si>
    <t>LD331</t>
  </si>
  <si>
    <t>WILDCAT URINE, 8 OZ.</t>
  </si>
  <si>
    <t>LD304</t>
  </si>
  <si>
    <t>WILDCAT URINE, 16 OZ.</t>
  </si>
  <si>
    <t>LD332</t>
  </si>
  <si>
    <t>WILDCAT URINE, 1 GAL.</t>
  </si>
  <si>
    <t>LD315</t>
  </si>
  <si>
    <t>GREY FOX UNRINE, 4 OZ.</t>
  </si>
  <si>
    <t>LD316</t>
  </si>
  <si>
    <t>GREY FOX URINE, 8 OZ.</t>
  </si>
  <si>
    <t>LD317</t>
  </si>
  <si>
    <t>GREY FOX URINE, 16 OZ.</t>
  </si>
  <si>
    <t>LD318</t>
  </si>
  <si>
    <t>GREY FOX URINE, 1 GAL.</t>
  </si>
  <si>
    <t>LD310</t>
  </si>
  <si>
    <t>MINK SUSPICION REMOVER, 4 OZ.</t>
  </si>
  <si>
    <t>LD326</t>
  </si>
  <si>
    <t>MINK URINE, 4 OZ.</t>
  </si>
  <si>
    <t>LD327</t>
  </si>
  <si>
    <t>MINK URINE, 8 OZ.</t>
  </si>
  <si>
    <t>LD328</t>
  </si>
  <si>
    <t>MINK URINE,16 OZ.</t>
  </si>
  <si>
    <t>LD329</t>
  </si>
  <si>
    <t>MINK URINE,1 GAL.</t>
  </si>
  <si>
    <t>LD323</t>
  </si>
  <si>
    <t>RABBIT URINE, 4 OZ.</t>
  </si>
  <si>
    <t>LD324</t>
  </si>
  <si>
    <t>RABBIT URINE, 8 OZ.</t>
  </si>
  <si>
    <t>LD311</t>
  </si>
  <si>
    <t>RABBIT URINE, 16 OZ.</t>
  </si>
  <si>
    <t>LD325</t>
  </si>
  <si>
    <t>RABBIT URINE, 1 GAL.</t>
  </si>
  <si>
    <t>LD319</t>
  </si>
  <si>
    <t>RACCOON URINE, 4 OZ.</t>
  </si>
  <si>
    <t>LD320</t>
  </si>
  <si>
    <t>RACCOON URINE, 8 OZ.</t>
  </si>
  <si>
    <t>LD321</t>
  </si>
  <si>
    <t>RACCOON URINE, 16 OZ.</t>
  </si>
  <si>
    <t>LD322</t>
  </si>
  <si>
    <t>RACCOON URINE, 1 GAL.</t>
  </si>
  <si>
    <t>LD333</t>
  </si>
  <si>
    <t>WOLF URINE, 4 OZ.</t>
  </si>
  <si>
    <t>LD334</t>
  </si>
  <si>
    <t>WOLF URINE, 8 OZ.</t>
  </si>
  <si>
    <t>LD335</t>
  </si>
  <si>
    <t>WOLF URINE, 16 OZ.</t>
  </si>
  <si>
    <t>LD333G</t>
  </si>
  <si>
    <t>WOLF URINE, 1 GAL.</t>
  </si>
  <si>
    <t>LD341</t>
  </si>
  <si>
    <t>MT. LION, 4 OZ.</t>
  </si>
  <si>
    <t>LD340</t>
  </si>
  <si>
    <t>MT. LION, 8 OZ.</t>
  </si>
  <si>
    <t>LD339</t>
  </si>
  <si>
    <t>MT. LION, 16 OZ.</t>
  </si>
  <si>
    <t>LD336</t>
  </si>
  <si>
    <t>MT. LION, 1 GAL.</t>
  </si>
  <si>
    <t>LD294</t>
  </si>
  <si>
    <t>BEAR URINE, 4 OZ.</t>
  </si>
  <si>
    <t>LD295</t>
  </si>
  <si>
    <t>BEAR URINE, 8 OZ.</t>
  </si>
  <si>
    <t>LD296</t>
  </si>
  <si>
    <t>BEAR URINE, 16 OZ.</t>
  </si>
  <si>
    <t>LD296G</t>
  </si>
  <si>
    <t>BEAR URINE, 1 GAL.</t>
  </si>
  <si>
    <t>LD306</t>
  </si>
  <si>
    <t>FOX &amp; COYOTE SUSPICION REMOVER, 4 OZ.</t>
  </si>
  <si>
    <t>LD307</t>
  </si>
  <si>
    <t>FOX &amp; COYOTE SUSPICION REMOVER, 8 OZ.</t>
  </si>
  <si>
    <t>LD308</t>
  </si>
  <si>
    <t>FOX &amp; COYOTE SUSPICION REMOVER,16 OZ.</t>
  </si>
  <si>
    <t>LD309</t>
  </si>
  <si>
    <t>FOX &amp; COYOTE SUSPICION REMOVER,1 GAL.</t>
  </si>
  <si>
    <t>TRAPPING ACCESSORIES</t>
  </si>
  <si>
    <t>HB358</t>
  </si>
  <si>
    <t>ALUMINUM PUSH PINS, 100 PACK</t>
  </si>
  <si>
    <t>HB369</t>
  </si>
  <si>
    <t>DOUBLE BOX SWIVELS, 1 DOZ</t>
  </si>
  <si>
    <t>HB371</t>
  </si>
  <si>
    <t>S-HOOKS, 1 DOZ.</t>
  </si>
  <si>
    <t>S-HOOK TOOL</t>
  </si>
  <si>
    <t>HB373</t>
  </si>
  <si>
    <t>DROWNER LOCKS, 6</t>
  </si>
  <si>
    <t>J-HOOKS, 1 DOZ.</t>
  </si>
  <si>
    <t>HB374</t>
  </si>
  <si>
    <t>J-HOOK W/ SWIVELS, 4</t>
  </si>
  <si>
    <t>J-HOOK W/ SWIVELS, 1 DOZ.</t>
  </si>
  <si>
    <t>J-HOOK TOOL</t>
  </si>
  <si>
    <t>HB379</t>
  </si>
  <si>
    <t>ZINC TRAP TAGS, 25</t>
  </si>
  <si>
    <t>HB412DZ</t>
  </si>
  <si>
    <t>15" REBAR TRAP STAKE, 1 DOZ.</t>
  </si>
  <si>
    <t>HB408DZ</t>
  </si>
  <si>
    <t>18" REBAR TRAP STAKE, 1 DOZ</t>
  </si>
  <si>
    <t>HB409DZ</t>
  </si>
  <si>
    <t>24" REBAR TRAP STAKE, 1 DOZ.</t>
  </si>
  <si>
    <t>HB406DZ</t>
  </si>
  <si>
    <t>REBAR TRAP STAKE W/ S-HOOK &amp; TRIANGLE TIP</t>
  </si>
  <si>
    <t>HB469</t>
  </si>
  <si>
    <t>SINGLE STAKE SWIVEL, 1 DOZ.</t>
  </si>
  <si>
    <t>HB462</t>
  </si>
  <si>
    <t>DOUBLE STAKE SWIVEL, 1 DOZ</t>
  </si>
  <si>
    <t>12" SUPER CABLE STAKES, 1 DOZ</t>
  </si>
  <si>
    <t>15" SUPER CABLE STAKES, 1 DOZ</t>
  </si>
  <si>
    <t>SUPER STAKE ENDS, 1 DOZ.</t>
  </si>
  <si>
    <t>SUPER STAKE END DRIVER</t>
  </si>
  <si>
    <t>15" BERKSHIRE CABLE STAKES STANDARD, 1 DOZ.</t>
  </si>
  <si>
    <t>15" BERKSHIRE CABLE STAKES LARGE, 1 DOZ.</t>
  </si>
  <si>
    <t>BERKSHIRE DISPOSABLE STAKE ENDS, STANDARD, 1 DOZ.</t>
  </si>
  <si>
    <t>BERKSHIRE DISPOSABLE STAKE ENDS, LARGE, 1 DOZ.</t>
  </si>
  <si>
    <t>BERKSHIRE STANDARD STAKE ENDS, 1 DOZ.</t>
  </si>
  <si>
    <t>BERKSHIRE STAKE END DRIVER</t>
  </si>
  <si>
    <t>HB410DZ</t>
  </si>
  <si>
    <t>FOX DRAG, 1 DOZ.</t>
  </si>
  <si>
    <t>HB411DZ</t>
  </si>
  <si>
    <t>COYOTE DRAG, 1 DOZ.</t>
  </si>
  <si>
    <t>SOD BUSTER</t>
  </si>
  <si>
    <t>HC360</t>
  </si>
  <si>
    <t>WOOD SIFTER</t>
  </si>
  <si>
    <t>HC363</t>
  </si>
  <si>
    <t>METAL SIFTER</t>
  </si>
  <si>
    <t>HC354</t>
  </si>
  <si>
    <t>TRAPPERS HOE</t>
  </si>
  <si>
    <t>HC355N</t>
  </si>
  <si>
    <t>TRAPPERS TROWEL NARROW</t>
  </si>
  <si>
    <t>HC355W</t>
  </si>
  <si>
    <t>TRAPPERS TROWEL WIDE</t>
  </si>
  <si>
    <t>HC355ND</t>
  </si>
  <si>
    <t>TRAPPERS TROWEL NARROW W/ D-HANDLE</t>
  </si>
  <si>
    <t>HC355WD</t>
  </si>
  <si>
    <t>TRAPPERS TROWEL WIDE W/ D HANDLE</t>
  </si>
  <si>
    <t>HC378</t>
  </si>
  <si>
    <t>220-330 CONNIBEAR SETTERS</t>
  </si>
  <si>
    <t>DUKE COIL SPRING SETTERS. PAIR</t>
  </si>
  <si>
    <t>MB 650 TRAP SETTERS, PAIR</t>
  </si>
  <si>
    <t>HD377</t>
  </si>
  <si>
    <t>TRAP PAN COVERS, 24</t>
  </si>
  <si>
    <t>HE353</t>
  </si>
  <si>
    <t>FUR COMB</t>
  </si>
  <si>
    <t>HE360</t>
  </si>
  <si>
    <t>SKINNING GAMBREL</t>
  </si>
  <si>
    <t>HE370</t>
  </si>
  <si>
    <t>TAIL STRIPPER</t>
  </si>
  <si>
    <t>HE375</t>
  </si>
  <si>
    <t>PELT SCRAPER</t>
  </si>
  <si>
    <t>HE475</t>
  </si>
  <si>
    <t>TAIL SLITTING GUIDE</t>
  </si>
  <si>
    <t>HE477</t>
  </si>
  <si>
    <t>8" FLESHING KNIFE</t>
  </si>
  <si>
    <t>HE478</t>
  </si>
  <si>
    <t>12" FLESHING KNIFE</t>
  </si>
  <si>
    <t>HC357</t>
  </si>
  <si>
    <t>ANIMAL CATCH, 48" HEAVY DUTY</t>
  </si>
  <si>
    <t>HB366</t>
  </si>
  <si>
    <t>TRAPPERS WIRE 11 GUAGE</t>
  </si>
  <si>
    <t>HB367</t>
  </si>
  <si>
    <t>TRAPPERS WIRE 14 GUAGE</t>
  </si>
  <si>
    <t>HB368</t>
  </si>
  <si>
    <t>TRAPPERS WIRE 16 GUAGE</t>
  </si>
  <si>
    <t>LF240</t>
  </si>
  <si>
    <t>LURE DROPPERS, TWO PLASTIC</t>
  </si>
  <si>
    <t>TRAP WAX &amp; DYE</t>
  </si>
  <si>
    <t>HD362</t>
  </si>
  <si>
    <t>TRAPPERS ANTIFREEZE POWDER</t>
  </si>
  <si>
    <t>HD364</t>
  </si>
  <si>
    <t>PETE'S BEST WAX, 1 LB.</t>
  </si>
  <si>
    <t>HD361</t>
  </si>
  <si>
    <t>PETE'S BEST WAX, 5 LB.</t>
  </si>
  <si>
    <t>HD365</t>
  </si>
  <si>
    <t>CRYSTAL LOGWOOD TRAP DYE, 8 OZ.</t>
  </si>
  <si>
    <t>HD367</t>
  </si>
  <si>
    <t>LIQUID LOGWOOD TRAP DYE, 4 OZ.</t>
  </si>
  <si>
    <t>HD165</t>
  </si>
  <si>
    <t>SPEED DIP BLACK, HD165</t>
  </si>
  <si>
    <t>HD166</t>
  </si>
  <si>
    <t>SPEED DIP BROWN, HD166</t>
  </si>
  <si>
    <t>TRAPPER'S &amp; HUNTER'S WATERPROOF GLOVES</t>
  </si>
  <si>
    <t>CA281</t>
  </si>
  <si>
    <t>KNIT WRIST</t>
  </si>
  <si>
    <t>CA387</t>
  </si>
  <si>
    <t>11" GAUNTLET FOX TRAPPER</t>
  </si>
  <si>
    <t>CA388</t>
  </si>
  <si>
    <t>14" GAUNTLET LAND OR WATER</t>
  </si>
  <si>
    <t>CA390</t>
  </si>
  <si>
    <t>31" GAUNTLET WATER</t>
  </si>
  <si>
    <r>
      <t>HUNTING LICENSE HOLDERS-DE, NJ, NY, PA</t>
    </r>
    <r>
      <rPr>
        <u/>
        <sz val="10"/>
        <rFont val="Arial Narrow"/>
        <family val="2"/>
      </rPr>
      <t xml:space="preserve"> (3-3/4" X 5-5/8")</t>
    </r>
  </si>
  <si>
    <r>
      <t>STANDARD LICENSE HOLDERS- DE, NJ, NY, PA</t>
    </r>
    <r>
      <rPr>
        <u/>
        <sz val="10"/>
        <rFont val="Arial Narrow"/>
        <family val="2"/>
      </rPr>
      <t xml:space="preserve"> (4" X 5")</t>
    </r>
  </si>
  <si>
    <t>Dealer</t>
  </si>
  <si>
    <t>Berry Game Calls</t>
  </si>
  <si>
    <t>BG-DGC</t>
  </si>
  <si>
    <t>Berry Buck Grunt &amp; Bleat Call</t>
  </si>
  <si>
    <t>BG-EDW</t>
  </si>
  <si>
    <t>Berry Wind Drifter</t>
  </si>
  <si>
    <t>BG-FA</t>
  </si>
  <si>
    <t>Fatal Attraction Cow Call</t>
  </si>
  <si>
    <t>BG-G2</t>
  </si>
  <si>
    <t>Green Double Reed</t>
  </si>
  <si>
    <t>BG-GD1</t>
  </si>
  <si>
    <t>Golden Dome - Small</t>
  </si>
  <si>
    <t>BG-GD2</t>
  </si>
  <si>
    <t>Golden Dome - Medium</t>
  </si>
  <si>
    <t>BG-GD3</t>
  </si>
  <si>
    <t>Golden Dome - Large</t>
  </si>
  <si>
    <t>BG-GOLD</t>
  </si>
  <si>
    <t>Golden Tone Grunt Tube</t>
  </si>
  <si>
    <t>BG-MTB</t>
  </si>
  <si>
    <t>Mini Thunder Bugle</t>
  </si>
  <si>
    <t>BG-R2</t>
  </si>
  <si>
    <t>Red Double Reed</t>
  </si>
  <si>
    <t>BG-RT-B</t>
  </si>
  <si>
    <t>Black Single Thin Replacement Reed</t>
  </si>
  <si>
    <t>BG-RT-G</t>
  </si>
  <si>
    <t>Green Double Thick/Thin Replacement Reed</t>
  </si>
  <si>
    <t>BG-RT-R</t>
  </si>
  <si>
    <t>Red Triple Replacement Reed</t>
  </si>
  <si>
    <t>BG-RT-W</t>
  </si>
  <si>
    <t>White Single Thin Replacement Reed</t>
  </si>
  <si>
    <t>BG-SC</t>
  </si>
  <si>
    <t>Sleazy Cow Call</t>
  </si>
  <si>
    <t>BG-SCR1</t>
  </si>
  <si>
    <t>Sleazy Cow Call Mouth Reed</t>
  </si>
  <si>
    <t>BG-TB</t>
  </si>
  <si>
    <t>Berry Thunder Bugle</t>
  </si>
  <si>
    <t>BG-TBPRO</t>
  </si>
  <si>
    <t>Thunder Bugle Pro Magnum</t>
  </si>
  <si>
    <t>BG-WF1</t>
  </si>
  <si>
    <t>Wedge Frame Single White Reed</t>
  </si>
  <si>
    <t>BG-WF1/45</t>
  </si>
  <si>
    <t>Wedge Frame 1/45 Cow Call Reed</t>
  </si>
  <si>
    <t>BG-WF2</t>
  </si>
  <si>
    <t>Wedge Frame Double Red Reed</t>
  </si>
  <si>
    <t>BG-WF3</t>
  </si>
  <si>
    <t>Wedge Frame Triple Blue Reed</t>
  </si>
  <si>
    <t>BG-WFC3</t>
  </si>
  <si>
    <t>Wedge Frame Crisscross Triple Green Reed</t>
  </si>
  <si>
    <t>BG-X-1</t>
  </si>
  <si>
    <t>X-Series - Young Hot Bull Reed</t>
  </si>
  <si>
    <t>BG-X-2</t>
  </si>
  <si>
    <t>X-Series - Satellite Bull Reed</t>
  </si>
  <si>
    <t>BG-X-3</t>
  </si>
  <si>
    <t>X-Series - Herd Bull Reed</t>
  </si>
  <si>
    <t>BG-X-4</t>
  </si>
  <si>
    <t>X-Series - Roosevelt Reed</t>
  </si>
  <si>
    <t>#100 24787 - 117 Ave. • Acheson, AB • T7X 6C2                                                          Toll Free: 1-866-967-4049 • Phone: 780-960-0418 •  Fax: 780-960-1833                                                                       Email: info@nahuntingsupplies.com • Website:  www.nahuntingsupplies.com</t>
  </si>
  <si>
    <t>CALLS &amp; SCENTS</t>
  </si>
  <si>
    <t>BERRY GAME CALLS</t>
  </si>
  <si>
    <t>BUGLING BULL - ROCKY MOUNTAIN HUNTING CALLS</t>
  </si>
  <si>
    <t>E.L.K. INC.</t>
  </si>
  <si>
    <t>ICOTEC ELECTRONIC GAME CALLS</t>
  </si>
  <si>
    <t>GAME BAGS</t>
  </si>
  <si>
    <t>DECOYS</t>
  </si>
  <si>
    <t>TROPHY MOUNTING</t>
  </si>
  <si>
    <t>BEAR DEFENSE</t>
  </si>
  <si>
    <t>NOSE JAMMER</t>
  </si>
  <si>
    <t>NJ-3021</t>
  </si>
  <si>
    <t>NJ-3045</t>
  </si>
  <si>
    <t>NJ-3083</t>
  </si>
  <si>
    <t>NJ-3113</t>
  </si>
  <si>
    <t>NJ-3120</t>
  </si>
  <si>
    <t>NJ-3137</t>
  </si>
  <si>
    <t>NJ-3144</t>
  </si>
  <si>
    <t>NJ-3168</t>
  </si>
  <si>
    <t>NJ-3281</t>
  </si>
  <si>
    <t>NJ-3298</t>
  </si>
  <si>
    <t>NJ-3304</t>
  </si>
  <si>
    <t>16 oz Laundry Detergent</t>
  </si>
  <si>
    <t>2.25 oz Deoderant</t>
  </si>
  <si>
    <t>12 oz Shampoo &amp; Body Wash</t>
  </si>
  <si>
    <t>5 oz Face-Hand-Body Lotion</t>
  </si>
  <si>
    <t>Gear-n-Rear Wipe (20 ct - 7" x 6")</t>
  </si>
  <si>
    <t>Predator 6 oz Aerosol Field Spray</t>
  </si>
  <si>
    <t>Bar Soap</t>
  </si>
  <si>
    <t>Dryer Sheets</t>
  </si>
  <si>
    <t>8 oz Aerosol Field Spray</t>
  </si>
  <si>
    <t>4 oz Aerosol Field Spray</t>
  </si>
  <si>
    <t>Combo Kit - 6oz Aerosol, Gear-n-Rear Wipe, Deoderant, Body Wash</t>
  </si>
  <si>
    <t>REVOLUTION HUNTING PRODUCTS</t>
  </si>
  <si>
    <t>REV-BEARBUDDY</t>
  </si>
  <si>
    <t>BEAR SPRAY BELT</t>
  </si>
  <si>
    <r>
      <rPr>
        <b/>
        <sz val="11"/>
        <color theme="1"/>
        <rFont val="Calibri"/>
        <family val="2"/>
        <scheme val="minor"/>
      </rPr>
      <t>CENTRAL TOOL</t>
    </r>
    <r>
      <rPr>
        <sz val="11"/>
        <color theme="1"/>
        <rFont val="Calibri"/>
        <family val="2"/>
        <scheme val="minor"/>
      </rPr>
      <t xml:space="preserve"> - GOPHER CALL</t>
    </r>
  </si>
  <si>
    <r>
      <rPr>
        <b/>
        <sz val="11"/>
        <color theme="1"/>
        <rFont val="Calibri"/>
        <family val="2"/>
        <scheme val="minor"/>
      </rPr>
      <t>HUNTER'S SPECIALTIES</t>
    </r>
    <r>
      <rPr>
        <sz val="11"/>
        <color theme="1"/>
        <rFont val="Calibri"/>
        <family val="2"/>
        <scheme val="minor"/>
      </rPr>
      <t xml:space="preserve"> - BUCK BOMB, CALLS, SCENT CONTROL</t>
    </r>
  </si>
  <si>
    <r>
      <rPr>
        <b/>
        <sz val="11"/>
        <color theme="1"/>
        <rFont val="Calibri"/>
        <family val="2"/>
        <scheme val="minor"/>
      </rPr>
      <t>NOSE JAMMER</t>
    </r>
    <r>
      <rPr>
        <sz val="11"/>
        <color theme="1"/>
        <rFont val="Calibri"/>
        <family val="2"/>
        <scheme val="minor"/>
      </rPr>
      <t xml:space="preserve"> - COVER SCENT</t>
    </r>
  </si>
  <si>
    <r>
      <rPr>
        <b/>
        <sz val="11"/>
        <color theme="1"/>
        <rFont val="Calibri"/>
        <family val="2"/>
        <scheme val="minor"/>
      </rPr>
      <t>PETE RICKARDS</t>
    </r>
    <r>
      <rPr>
        <sz val="11"/>
        <color theme="1"/>
        <rFont val="Calibri"/>
        <family val="2"/>
        <scheme val="minor"/>
      </rPr>
      <t xml:space="preserve"> - SCENTS, TRAPPING ETC.</t>
    </r>
  </si>
  <si>
    <r>
      <rPr>
        <b/>
        <sz val="11"/>
        <color theme="1"/>
        <rFont val="Calibri"/>
        <family val="2"/>
        <scheme val="minor"/>
      </rPr>
      <t>HUNTER'S SPECIALTIES</t>
    </r>
    <r>
      <rPr>
        <sz val="11"/>
        <color theme="1"/>
        <rFont val="Calibri"/>
        <family val="2"/>
        <scheme val="minor"/>
      </rPr>
      <t xml:space="preserve"> - EUROPEAN MOUNT</t>
    </r>
  </si>
  <si>
    <r>
      <rPr>
        <b/>
        <sz val="11"/>
        <color theme="1"/>
        <rFont val="Calibri"/>
        <family val="2"/>
        <scheme val="minor"/>
      </rPr>
      <t>SKULL HOOKER</t>
    </r>
    <r>
      <rPr>
        <sz val="11"/>
        <color theme="1"/>
        <rFont val="Calibri"/>
        <family val="2"/>
        <scheme val="minor"/>
      </rPr>
      <t xml:space="preserve"> - WALL HOOKERS, BONE BRACKETS</t>
    </r>
  </si>
  <si>
    <r>
      <rPr>
        <b/>
        <sz val="11"/>
        <color theme="1"/>
        <rFont val="Calibri"/>
        <family val="2"/>
        <scheme val="minor"/>
      </rPr>
      <t>DEFENSE AEROSOLS</t>
    </r>
    <r>
      <rPr>
        <sz val="11"/>
        <color theme="1"/>
        <rFont val="Calibri"/>
        <family val="2"/>
        <scheme val="minor"/>
      </rPr>
      <t xml:space="preserve"> - BEAR &amp; DOG SPRAY</t>
    </r>
  </si>
  <si>
    <r>
      <rPr>
        <b/>
        <sz val="11"/>
        <color theme="1"/>
        <rFont val="Calibri"/>
        <family val="2"/>
        <scheme val="minor"/>
      </rPr>
      <t>REVOLUTION HUNTING PRODUCTS</t>
    </r>
    <r>
      <rPr>
        <sz val="11"/>
        <color theme="1"/>
        <rFont val="Calibri"/>
        <family val="2"/>
        <scheme val="minor"/>
      </rPr>
      <t xml:space="preserve"> - BEAR BUDDY</t>
    </r>
  </si>
  <si>
    <r>
      <rPr>
        <b/>
        <sz val="11"/>
        <color theme="1"/>
        <rFont val="Calibri"/>
        <family val="2"/>
        <scheme val="minor"/>
      </rPr>
      <t>TRU FLARE</t>
    </r>
    <r>
      <rPr>
        <sz val="11"/>
        <color theme="1"/>
        <rFont val="Calibri"/>
        <family val="2"/>
        <scheme val="minor"/>
      </rPr>
      <t xml:space="preserve"> - BANGERS, FLARES, LAUNCHERS</t>
    </r>
  </si>
  <si>
    <t>https://buglingbull.com/</t>
  </si>
  <si>
    <t>https://berryhuntingcalls.com/</t>
  </si>
  <si>
    <t>https://www.centraltools.com/kgc-gopher-call.html</t>
  </si>
  <si>
    <t>https://www.elkinc.com/</t>
  </si>
  <si>
    <t>https://www.hunterspec.com/</t>
  </si>
  <si>
    <t>https://icotec.com/</t>
  </si>
  <si>
    <t>https://nosejammer.com/</t>
  </si>
  <si>
    <t>https://www.peterickard.com/</t>
  </si>
  <si>
    <t>http://www.koolabuck.com/product-category/game-bags/</t>
  </si>
  <si>
    <t>https://www.montanadecoy.com/</t>
  </si>
  <si>
    <t>https://www.skullhooker.com/</t>
  </si>
  <si>
    <t>ORDER</t>
  </si>
  <si>
    <t>TOTAL</t>
  </si>
  <si>
    <t>GR TOTAL</t>
  </si>
  <si>
    <t>#131 WILD FURY "PPP" PLASTIC PALATE PLATE</t>
  </si>
  <si>
    <t>#134 BLACK MAGIC "GTP" GOLDEN TONE PLATE</t>
  </si>
  <si>
    <t>#135 REAPER "GTP" GOLDEN TONE PLATE</t>
  </si>
  <si>
    <t xml:space="preserve">#104 MINI MASTER 2.0 </t>
  </si>
  <si>
    <t xml:space="preserve">#108 ROCK STAR 2.0 </t>
  </si>
  <si>
    <t xml:space="preserve">#C11 ALL-STAR 2.0 </t>
  </si>
  <si>
    <t xml:space="preserve">#C12 CONTENDER 2.0 </t>
  </si>
  <si>
    <t xml:space="preserve">#C14 CHAMP 2.0 </t>
  </si>
  <si>
    <t xml:space="preserve">#C15 ELK 101 - 3 PACK 2.0 </t>
  </si>
  <si>
    <t xml:space="preserve">#151 RAPTOR </t>
  </si>
  <si>
    <t xml:space="preserve">#152 ELK SLAYER </t>
  </si>
  <si>
    <t xml:space="preserve">#153 DA BULL     (Non-Latex) </t>
  </si>
  <si>
    <t xml:space="preserve">#155 BULL BASHER BUGLE TUBE </t>
  </si>
  <si>
    <t xml:space="preserve">#160 LITTLE BIG MOUTH BUGLE TUBE </t>
  </si>
  <si>
    <t>#156 ON FIRE</t>
  </si>
  <si>
    <t>#157 LIL' FLIRT</t>
  </si>
  <si>
    <t xml:space="preserve">#805 ATOMIC-13 JAVALINA CALL </t>
  </si>
  <si>
    <t>MINERALS &amp; ATTRACTANTS</t>
  </si>
  <si>
    <t>NFUZE PROTEIN BLOCK 20LB</t>
  </si>
  <si>
    <t>WICKS &amp; WAFERS</t>
  </si>
  <si>
    <t>WAFER BLADE FRESH EARTH (3 PACK)</t>
  </si>
  <si>
    <t>WAFER BLADE PINE (3 PACK)</t>
  </si>
  <si>
    <t>WAFER BLADE 2 HOT DOES (3 PACK)</t>
  </si>
  <si>
    <t>WAFER BLADE 180 DAY (3 PACK)</t>
  </si>
  <si>
    <t>WAFER BLADE COW ELK ESTRUS (3 PACK)</t>
  </si>
  <si>
    <t>SCENT WAFERS - BUCRUT</t>
  </si>
  <si>
    <t>SCENT WAFERS - DOE ESTRUS</t>
  </si>
  <si>
    <t>SCENT WAFERS - WHITE OAK ACORN</t>
  </si>
  <si>
    <t>SCENT WAFERS - FRESH EARTH</t>
  </si>
  <si>
    <t>SCENT WAFERS - FRESH EARTH (9 PACK)</t>
  </si>
  <si>
    <t>SCENT WAFERS - NATURAL CEDAR</t>
  </si>
  <si>
    <t>SCENT WAFERS - NATURAL PINE</t>
  </si>
  <si>
    <t>SCENT WAFERS - COW ELK ESTRUS</t>
  </si>
  <si>
    <t>SPIKE WICKS (4 PACK)</t>
  </si>
  <si>
    <t>SCENTWICKS (4 PACK)</t>
  </si>
  <si>
    <t>SCENTWICKS (8 PACK)</t>
  </si>
  <si>
    <t>SCENT SAFE ODOR BARRIER BAG - SINGLE PACK</t>
  </si>
  <si>
    <t>DRAGS &amp; DIPPERS</t>
  </si>
  <si>
    <t>AMMO HOLDERS</t>
  </si>
  <si>
    <t>RIFLE BUTT STOCK SHELL HOLDER WITH POUCH</t>
  </si>
  <si>
    <t>SHOTGUN BUTT STOCK SHELL HOLDER WITH POUCH</t>
  </si>
  <si>
    <t>SHOTGUN SHELL BELT</t>
  </si>
  <si>
    <t xml:space="preserve">RIFLE SHELL BELT </t>
  </si>
  <si>
    <t>CAMO MAKEUP, PAINT &amp; TAPE</t>
  </si>
  <si>
    <t>SPEED CAMO® TRI-COLOR MAKEUP STICK</t>
  </si>
  <si>
    <t>CAMO-COMPAC® 3 COLOR WOODLAND MAKEUP KIT</t>
  </si>
  <si>
    <t>CAMO-COMPAC® 4 COLOR WOODLAND MAKEUP KIT</t>
  </si>
  <si>
    <t>CAMO-COMPAC® 5 COLOR MILITARY WOODLAND MAKEUP KIT</t>
  </si>
  <si>
    <t>CAMO-COMPAC® 5 COLOR MILITARY FOREST MAKEUP KIT</t>
  </si>
  <si>
    <t>CAMO CREME TUBE MAKE-UP - FLAT BLACK</t>
  </si>
  <si>
    <t>CAMO CREME TUBE MAKE-UP - LEAF GREEN</t>
  </si>
  <si>
    <t>CAMO CREME TUBE MAKE-UP -  WOODLAND CAMO KIT</t>
  </si>
  <si>
    <t>CAMO SPRAY PAINT KIT WITH LEAF STENCIL</t>
  </si>
  <si>
    <t>CAMO SPRAY PAINT - MARSH GRASS (TAN)</t>
  </si>
  <si>
    <t>CAMO SPRAY PAINT - MUD BROWN</t>
  </si>
  <si>
    <t>CAMO SPRAY PAINT - FLAT BLACK</t>
  </si>
  <si>
    <t>CAMO SPRAY PAINT - OLIVE DRAB</t>
  </si>
  <si>
    <t>PERMANENT CAMO PAINT GALLON - MARSH GRASS (TAN)</t>
  </si>
  <si>
    <t>PERMANENT CAMO PAINT GALLON - MUD BROWN</t>
  </si>
  <si>
    <t>PERMANENT CAMO PAINT GALLON - OLIVE DRAB</t>
  </si>
  <si>
    <t>PERMANENT CAMO PAINT QUART - MARSH GRASS (TAN)</t>
  </si>
  <si>
    <t>PERMANENT CAMO PAINT QUART - MUD BROWN</t>
  </si>
  <si>
    <t>PERMANENT CAMO PAINT QUART - OLIVE DRAB</t>
  </si>
  <si>
    <t>DEER ANTLER MOUNTING</t>
  </si>
  <si>
    <t>ANTLER SHED MOUNT</t>
  </si>
  <si>
    <t>HS-BB-SC-ASSY</t>
  </si>
  <si>
    <t>ANTLER SKULL CAP MOUNT</t>
  </si>
  <si>
    <t>EURO HALF SKULL ANTLER MOUNTING KIT</t>
  </si>
  <si>
    <t>EURO SKULL ANTLER MOUNTING KIT</t>
  </si>
  <si>
    <t>DEER ANTLER MOUNTING PLAQUE</t>
  </si>
  <si>
    <t>GLOVES / FACE MASKS / VESTS</t>
  </si>
  <si>
    <t>HEADNET - REALTREE EDGE</t>
  </si>
  <si>
    <t>3/4 FACEMASK - REALTREE EDGE</t>
  </si>
  <si>
    <t>GLOVES - REALTREE EDGE</t>
  </si>
  <si>
    <t>ADULT MESH SAFETY VEST - BLAZE ORANGE</t>
  </si>
  <si>
    <t>SAFETY VEST - BLAZE ORANGE</t>
  </si>
  <si>
    <t>YOUTH SAFETY VEST - ORANGE</t>
  </si>
  <si>
    <t>MAGNUM SAFETY VEST (FITS UP TO 4X) - ORANGE</t>
  </si>
  <si>
    <t xml:space="preserve">FIELD DRESSING </t>
  </si>
  <si>
    <t>FULL SIZE GAME BAG 40" X 72"</t>
  </si>
  <si>
    <t>DELUXE GAME BAG 40" X 48"</t>
  </si>
  <si>
    <t>QUARTER SIZE GAME BAG 40" X 48" (4 PACK)</t>
  </si>
  <si>
    <t>XL DELUXE GAME BAG 42" X 72"</t>
  </si>
  <si>
    <t>NITRILE FIELD DRESSING GLOVES (10 PACK)</t>
  </si>
  <si>
    <t>BUTT HOOK COMBO</t>
  </si>
  <si>
    <t>MAG 4:1 RATIO LIFT SYSTEM 600LB</t>
  </si>
  <si>
    <t>SUPER MAG 6:1 RATIO LIFT SYSTEM 1500LB W/ MAG GAMBREL</t>
  </si>
  <si>
    <t>DELUXE DEER DRAG</t>
  </si>
  <si>
    <t>FIELD DRESSING GLOVES (2 PACK)</t>
  </si>
  <si>
    <t>FIELD DRESSING GLOVES COMBO PACK (6 PACK)</t>
  </si>
  <si>
    <t>COMMAND GRIP DUAL BLADE FOLDING BONE &amp; WOOD SAW</t>
  </si>
  <si>
    <t>V-POD SHOOTING STICK</t>
  </si>
  <si>
    <t>QUICK RELEASE BOW SLING</t>
  </si>
  <si>
    <t>CHAIRS, STOOLS &amp; CUSHIONS</t>
  </si>
  <si>
    <t>BUNSAVER® SEAT CUSHION - REALTREE EDGE</t>
  </si>
  <si>
    <t>BIG CHEEKS FOAM SEAT - REALTREE EDGE</t>
  </si>
  <si>
    <t>FLAT BACK FOAM SEAT - REALTREE EDGE</t>
  </si>
  <si>
    <t>DOVE STOOL W/OUT BACK - REALTREE EDGE</t>
  </si>
  <si>
    <t>DOVE CHAIR W/ BACK - REALTREE EDGE</t>
  </si>
  <si>
    <t>TRIPOD CAMOSTOOL - REALTREE EDGE</t>
  </si>
  <si>
    <t>TRIPOD CAMOCHAIR - REALTREE EDGE</t>
  </si>
  <si>
    <t>TREESTAND ACCESSORIES</t>
  </si>
  <si>
    <t>BOW HOLDER W/ ROPE (2 PACK)</t>
  </si>
  <si>
    <t>REFLECTIVE TREESTAND ROPE 30FT HEAVY DUTY</t>
  </si>
  <si>
    <t>CABLE LOCK 6FT W/ KEY LOCK</t>
  </si>
  <si>
    <t>CABLE LOCK 6FT W/ KEY LOCK (3 PACK)</t>
  </si>
  <si>
    <t>BURLAP 54 IN X 12 FT - REALTREE EDGE</t>
  </si>
  <si>
    <t>BURLAP 56 IN X 12 FT - REALTREE EDGE</t>
  </si>
  <si>
    <t>NETTING 54 IN X 12 FT - REALTREE EDGE</t>
  </si>
  <si>
    <t>BURLAP LEAF BLIND 56 IN X 12 FT - MAX 5</t>
  </si>
  <si>
    <t>BURLAP LEAF BLIND 56 IN X 30 FT - MAX 5</t>
  </si>
  <si>
    <t>NETTING 54 IN X 12 FT - MAX 5</t>
  </si>
  <si>
    <t>BUCK BOMB</t>
  </si>
  <si>
    <t>SCENT WEB</t>
  </si>
  <si>
    <t>HS-BB-SW-SCRPVEN</t>
  </si>
  <si>
    <t>BUCK BOMB SCENT WEB - SCRAPE VENOM</t>
  </si>
  <si>
    <t>HS-BB-SW-SHEDUC</t>
  </si>
  <si>
    <t>BUCK BOMB SCENT WEB - SHE DUCTION</t>
  </si>
  <si>
    <t>HS-BB-SW-SHEHEAT</t>
  </si>
  <si>
    <t>BUCK BOMB SCENT WEB - SHE HEAT</t>
  </si>
  <si>
    <t>HS-BB-SW-APPLE</t>
  </si>
  <si>
    <t>BUCK BOMB SCENT WEB - APPLE</t>
  </si>
  <si>
    <t>HS-BB-SW-SWTCRN</t>
  </si>
  <si>
    <t>BUCK BOMB SCENT WEB - SWEET CORN</t>
  </si>
  <si>
    <t>HS-BB-SW-VANACRN</t>
  </si>
  <si>
    <t>BUCK BOMB SCENT WEB - VANILLA ACORN</t>
  </si>
  <si>
    <t>SYNTHETIC LURES</t>
  </si>
  <si>
    <t>BEAR / PREDATOR LURES</t>
  </si>
  <si>
    <t>HS-BB-200012</t>
  </si>
  <si>
    <t>UN-BEAR-ABLE SYNTHETIC BEAR</t>
  </si>
  <si>
    <t>ELK ESTRUS</t>
  </si>
  <si>
    <t>HS-WCC-70450</t>
  </si>
  <si>
    <t>PRIMETIME SCENT WAFERS COW ELK URINE 3 PACK</t>
  </si>
  <si>
    <t>COW ELK ESTRUS URINE 2OZ</t>
  </si>
  <si>
    <t>BULL ELK-IN-RUT URINE 2OZ</t>
  </si>
  <si>
    <t>BLACKTAIL DOE ESTRUS 3OZ</t>
  </si>
  <si>
    <t>SCENT-A-WAY</t>
  </si>
  <si>
    <t>HS-SAW-100150</t>
  </si>
  <si>
    <t>SAW LAUNDRY KIT</t>
  </si>
  <si>
    <t>WATER REPELLENT SPRAY 15.5 OZ</t>
  </si>
  <si>
    <t>WINDICATOR 28G</t>
  </si>
  <si>
    <t>SCENT SAFE</t>
  </si>
  <si>
    <t>GAME CALLS</t>
  </si>
  <si>
    <t>DEER GRUNTERS &amp; RATTLERS</t>
  </si>
  <si>
    <t>HS-DOD-RJ</t>
  </si>
  <si>
    <t>DRURY OUTDOORS SIGNATURE RACK JACK RATTLE DEVICE</t>
  </si>
  <si>
    <t>HS-RRD</t>
  </si>
  <si>
    <t>RIVAL RATTLE DEVICE</t>
  </si>
  <si>
    <t>HS-HFDG</t>
  </si>
  <si>
    <t>HANDS FREE DEER GRUNTER</t>
  </si>
  <si>
    <t>WAYNE CARLTON'S  ELK MOUTH CALLS</t>
  </si>
  <si>
    <t>HS-WCC-CCASE</t>
  </si>
  <si>
    <t>MAGNETIC MOUTH CALL STORAGE CASE</t>
  </si>
  <si>
    <t>2.5 REED PREMIUM FLEX ELK DIAPHRAGM CALL</t>
  </si>
  <si>
    <t>ALUMNI PACK ALUMINUM FRAME ELK DIAPHRAGM 4-PACK</t>
  </si>
  <si>
    <t>BEGINNER RED SINGLE REED ELK DIAPHRAGM CALL</t>
  </si>
  <si>
    <t>BUGLIN' 2.5 TONE TROUGH ELK DIAPHRAGM CALL</t>
  </si>
  <si>
    <t>CARLTON'S DIAPHRAGM ELK 4-PACK</t>
  </si>
  <si>
    <t>COW &amp; CALF ALUMINUM ELK DIAPHRAGM CALL</t>
  </si>
  <si>
    <t>COW &amp; CALF PREMIUM FLEX ELK DIAPHRAGM CALL</t>
  </si>
  <si>
    <t>COW &amp; CALF TONE TROUGH ELK DIAPHRAGM CALL</t>
  </si>
  <si>
    <t>DOUBLE REED PREMIUM FLEX ELK DIAPHRAGM CALL</t>
  </si>
  <si>
    <t>DOUBLE REED TONE TROUGH ELK DIAPHRAGM CALL</t>
  </si>
  <si>
    <t>E.L.K. UNIVERSITY PHD COMBO</t>
  </si>
  <si>
    <t>ELK ARSENAL TONE TROUGH ELK DIAPHRAGM 4-PACK</t>
  </si>
  <si>
    <t>HERD BULL TRIPLE REED ELK DIAPHRAGM CALL</t>
  </si>
  <si>
    <t>HOT COWS TONE TROUGH ELK DIAPHRAGM 2-PACK</t>
  </si>
  <si>
    <t>SINGLE REED PREMIUM FLEX ELK DIAPHRAGM CALL</t>
  </si>
  <si>
    <t>SINGLE REED TONE TROUGH ELK DIAPHRAGM CALL</t>
  </si>
  <si>
    <t>SUPER BLUE DOUBLE REED ELK DIAPHRAGM CALL</t>
  </si>
  <si>
    <t>TRIPLE REED PREMIUM FLEX ELK DIAPHRAGM CALL</t>
  </si>
  <si>
    <t>TRIPLE REED TONE TROUGH ELK DIAPHRAGM CALL</t>
  </si>
  <si>
    <t>WAYNE CARLTON'S ELK GRUNTER CALLS</t>
  </si>
  <si>
    <t>BULL GETTER AND MINI BULL GETTER COMBO</t>
  </si>
  <si>
    <t>ESTRUS SQUEEZE ME ELK COW CALL</t>
  </si>
  <si>
    <t>FIGHT'N COW CALL</t>
  </si>
  <si>
    <t>LI'L HEIFER COW CALL</t>
  </si>
  <si>
    <t>LONESOME COW CALL</t>
  </si>
  <si>
    <t>LONG RANGER AND FIGHT'N COW COMBO</t>
  </si>
  <si>
    <t>MAC DADDY®</t>
  </si>
  <si>
    <t>MAC DADDY® HERD PACK</t>
  </si>
  <si>
    <t>MEGA GRUNT TUBE</t>
  </si>
  <si>
    <t>QWIK BUGLE MAC DADDY® COMBO</t>
  </si>
  <si>
    <t>SQUEEZE ME ELK CALL</t>
  </si>
  <si>
    <t>WEST COAST GRUNTER</t>
  </si>
  <si>
    <t>WHISPERING COW CALL</t>
  </si>
  <si>
    <t>WATERFOWL CALLS</t>
  </si>
  <si>
    <t>HS-WF-DRDC</t>
  </si>
  <si>
    <t>DOUBLE REED DUCK CALL</t>
  </si>
  <si>
    <t>HS-WF-DC</t>
  </si>
  <si>
    <t>DUCK CALL</t>
  </si>
  <si>
    <t>HS-WF-GC</t>
  </si>
  <si>
    <t>GOOSE CALL</t>
  </si>
  <si>
    <t>HS-WF-SRGC</t>
  </si>
  <si>
    <t>SHORT REED GOOSE CALL</t>
  </si>
  <si>
    <t>HS-WF-WHIS</t>
  </si>
  <si>
    <t>WATERFOWL WHISTLE 6-IN-1</t>
  </si>
  <si>
    <t>JOHNNY STEWART PREDATOR CALLS</t>
  </si>
  <si>
    <t>EXECUTIONER ELECTRONIC GAME CALLER</t>
  </si>
  <si>
    <t>BAWL BABIES DIAPHRAGM CALL</t>
  </si>
  <si>
    <t>COYOTE DOG HOWLER</t>
  </si>
  <si>
    <t>DITCH TIGER DIAPHRAGM CALL</t>
  </si>
  <si>
    <t>DOUBLE TALK'N DOG DIAPHRAGM CALL</t>
  </si>
  <si>
    <t>EXPERT EDGE PREDATOR COMBO PACK</t>
  </si>
  <si>
    <t>FEEDER / AREA LIGHT</t>
  </si>
  <si>
    <t>K9'S PREDATOR DIAPHRAGM CALL</t>
  </si>
  <si>
    <t>LI'L RED WOLF HOWLER DIAPHRAGM CALL</t>
  </si>
  <si>
    <t>RABBIT FRENZY DIAPHRAGM CALL</t>
  </si>
  <si>
    <t xml:space="preserve">LOCATOR CALLS </t>
  </si>
  <si>
    <t>HAMMERIN' CROW CALL</t>
  </si>
  <si>
    <t>LOCO CROW CALL</t>
  </si>
  <si>
    <t>THE HOOTER OWL CALL</t>
  </si>
  <si>
    <t>THUNDER TWISTER GOBBLE CALL</t>
  </si>
  <si>
    <t>KITS &amp; COMBOS</t>
  </si>
  <si>
    <t>POT CALLS &amp; STRIKERS</t>
  </si>
  <si>
    <t>HS-STR-100012</t>
  </si>
  <si>
    <t>CUSTOM CRAFT SERIES ALUMINUM PAN CALL</t>
  </si>
  <si>
    <t>HS-STR-100011</t>
  </si>
  <si>
    <t>CUSTOM CRAFT SERIES GLASS PAN CALL</t>
  </si>
  <si>
    <t>RASPY OLD HEN GLASS WILD TURKEY CALL W/ PREMIUM FLEX DIAPHRAGM CALL</t>
  </si>
  <si>
    <t>SUZIE SNOOD GLASS CALL</t>
  </si>
  <si>
    <t>BOX CALLS</t>
  </si>
  <si>
    <t>PAUL BUTSKI “LONG STROKER” BOX CALL</t>
  </si>
  <si>
    <t>PUSH BUTTON</t>
  </si>
  <si>
    <t>PAUL BUTSKI “ORIGINAL” CUTTER (SINGLE)</t>
  </si>
  <si>
    <t>MOUTH CALLS</t>
  </si>
  <si>
    <t>DRURY OUTDOORS SIGNATURE TONGUE SERIES MOUTH CALLS (4 PACK)</t>
  </si>
  <si>
    <t>TONE TOUGH DIAPHRAGM TURKEY CALL RASPY OLD HEN</t>
  </si>
  <si>
    <t>TONE TOUGH DIAPHRAGM TURKEY CALL CUTT'N 2.5</t>
  </si>
  <si>
    <t>TONE TOUGH DIAPHRAGM TURKEY CALL DOUBLE D</t>
  </si>
  <si>
    <t>TONE TOUGH STARTER (2 PACK)</t>
  </si>
  <si>
    <t>TONE TOUGH PRO-PACK</t>
  </si>
  <si>
    <t>TURKEY TUTOR (3 PACK)</t>
  </si>
  <si>
    <t>SMALL FRAME PREMIUM FLEX DOUBLE D</t>
  </si>
  <si>
    <t>SMALL FRAME PREMIUM FLEX RASPY OLD HEN</t>
  </si>
  <si>
    <t>SMALL FRAME PREMIUM FLEX CUTT'N 2.5</t>
  </si>
  <si>
    <t>LIL' STRUT STARTER PACK</t>
  </si>
  <si>
    <t>PREMIUM FLEX TRIPLE TRAUMA</t>
  </si>
  <si>
    <t>PREMIUM FLEX RASPY OLD HEN</t>
  </si>
  <si>
    <t>PREMIUM FLEX CUTTN 2.5</t>
  </si>
  <si>
    <t>PREMIUM FLEX DOUBLE D</t>
  </si>
  <si>
    <t>PREMIUM FLEX 4</t>
  </si>
  <si>
    <t>FEARSOME 4 DIAPHRAGM (4 PACK)</t>
  </si>
  <si>
    <t>EXPERT EDGE 3 MOUTH TURKEY CALL SET WITH DVD</t>
  </si>
  <si>
    <t>LEGENDS 4 DIAPHRAGM COMBO PACK</t>
  </si>
  <si>
    <t>DIAPHRAGM CALL CLIP (2 PACK)</t>
  </si>
  <si>
    <t>TURKEY ACCESSORIES</t>
  </si>
  <si>
    <t>MOUTH CALL CARRYING CASE</t>
  </si>
  <si>
    <t>HS-STR-CLWG</t>
  </si>
  <si>
    <t>TURKEY SPUR MEASURING GAUGE</t>
  </si>
  <si>
    <t>HS-STR-TYT</t>
  </si>
  <si>
    <t>TURKEY CARRYING SLING</t>
  </si>
  <si>
    <t>HS-STR-TTMP</t>
  </si>
  <si>
    <t>TURKEY TAIL MOUNTING PLAQUE</t>
  </si>
  <si>
    <t>TURKEY VESTS &amp; PACKS</t>
  </si>
  <si>
    <t>TURKEY DECOYS</t>
  </si>
  <si>
    <t>CHOKE TUBES</t>
  </si>
  <si>
    <t>NJ-3373</t>
  </si>
  <si>
    <t>2 oz Nose Jammer Wax Stick</t>
  </si>
  <si>
    <t>NJ-3403</t>
  </si>
  <si>
    <t>Silent Series Combo Kit **NEW**</t>
  </si>
  <si>
    <t>Antelope Buck (6)</t>
  </si>
  <si>
    <t>0012</t>
  </si>
  <si>
    <t>Decoy Carrier (12)</t>
  </si>
  <si>
    <t>Eichler Antelope w/ Quick Stand (6)</t>
  </si>
  <si>
    <t>Trixie Whitetail Doe (6)</t>
  </si>
  <si>
    <t>0057</t>
  </si>
  <si>
    <t xml:space="preserve">Decoy Quick Stand </t>
  </si>
  <si>
    <t>Wiley Tom</t>
  </si>
  <si>
    <t>Backcountry Elk (6)</t>
  </si>
  <si>
    <t>Song Dog Coyote (6)</t>
  </si>
  <si>
    <t>Antelope Fawn (6)</t>
  </si>
  <si>
    <t>Antelope Combo (6)</t>
  </si>
  <si>
    <t>Miss Purr-Fect XD  3D Hen (6)</t>
  </si>
  <si>
    <t xml:space="preserve"> Jake Purr-fect XD 3D Jake Decoy (6)</t>
  </si>
  <si>
    <t>Purr-Fect Pair XD Combo (6)</t>
  </si>
  <si>
    <t>GR. TOTAL</t>
  </si>
  <si>
    <t>BV450</t>
  </si>
  <si>
    <t>BearVault Small Bear Resistant Food Cannister</t>
  </si>
  <si>
    <t>BV500</t>
  </si>
  <si>
    <t>BearVault Large Bear Resistant Food Cannister</t>
  </si>
  <si>
    <t>AIR HORNS NON FLAMMABLE</t>
  </si>
  <si>
    <t>AH-5</t>
  </si>
  <si>
    <t>Emzone 5oz. Signal Air Horn (6 per case)</t>
  </si>
  <si>
    <t>AH-R5</t>
  </si>
  <si>
    <t>Emzone 5oz. Signal Refill (12 per case)</t>
  </si>
  <si>
    <t>AH-1</t>
  </si>
  <si>
    <t>Emzone 1oz. Mini Signal Air Horn (6 per case)</t>
  </si>
  <si>
    <t>SHOULDER WALL MOUNTS</t>
  </si>
  <si>
    <t>SKH-SFML-BLK</t>
  </si>
  <si>
    <t>LARGE SHOULDER FLUSH MOUNT - BLACK</t>
  </si>
  <si>
    <t>LARGE SHOULDER MOUNT - BLACK</t>
  </si>
  <si>
    <t>DUAL SHOULDER MOUNT- BLACK</t>
  </si>
  <si>
    <t>DUAL SHOULDER MOUNT- BROWN</t>
  </si>
  <si>
    <t>CORNER SHOULDER MOUNT- BLACK</t>
  </si>
  <si>
    <t>CORNER SHOULDER MOUNT - BROWN</t>
  </si>
  <si>
    <t>SINGLE SHOULDER MOUNT - BLACK</t>
  </si>
  <si>
    <t>SINGLE SHOULDER MOUNT- BROWN</t>
  </si>
  <si>
    <t>FLUSH WALL MOUNT - BLACK</t>
  </si>
  <si>
    <t>FLUSH WALL MOUNT- BROWN</t>
  </si>
  <si>
    <t>WALL MOUNTS</t>
  </si>
  <si>
    <t>BIG HOOKER (L AND XL SIZE TROPHIES) - BLACK</t>
  </si>
  <si>
    <t>BIG HOOKER (L AND XL SIZE TROPHIES) - BROWN</t>
  </si>
  <si>
    <t>REALTREE LITTLE HOOKER - BLACK</t>
  </si>
  <si>
    <t>REALTREE LITTLE HOOKER - BROWN</t>
  </si>
  <si>
    <t>LITTLE HOOKER (SMALL AND MEDIUM SIZE TROPHIES) - BLACK</t>
  </si>
  <si>
    <t>LITTLE HOOKER (SMALL AND MEDIUM SIZE TROPHIES) - BROWN</t>
  </si>
  <si>
    <t>MINI HOOKER (SMALL SIZE TROPHIES) - BLACK</t>
  </si>
  <si>
    <t>MINI HOOKER (SMALL SIZE TROPHIES) - BROWN</t>
  </si>
  <si>
    <t>COMBO PACK - SKULL CAP (BROWN) AND BONE BRACKET - BLACK</t>
  </si>
  <si>
    <t>BONE BRACKET - SMALL/MEDIUM GAME - BLACK</t>
  </si>
  <si>
    <t xml:space="preserve">XXL BONE BRACKET - LARGE/XL GAME - BLACK </t>
  </si>
  <si>
    <t>SKULL CAP (SKULL PLATE COVER) SMALL/MEDIUM GAME - BROWN</t>
  </si>
  <si>
    <t>CEILING MOUNTS</t>
  </si>
  <si>
    <t>SKH-CH-BLK</t>
  </si>
  <si>
    <t>CEILING HOOKER - BLACK</t>
  </si>
  <si>
    <t>SKH-CH-BRN</t>
  </si>
  <si>
    <t xml:space="preserve">CEILING HOOKER - BROWN </t>
  </si>
  <si>
    <t>TROPHY STANDS</t>
  </si>
  <si>
    <t>SKH-STTSM-BLK</t>
  </si>
  <si>
    <t>TROPHY TREE SHOULDER PEDESTAL MOUNT - BLACK</t>
  </si>
  <si>
    <t>SKH-STTSM-BRN</t>
  </si>
  <si>
    <t>TROPHY TREE SHOULDER PEDESTAL MOUNT - BROWN</t>
  </si>
  <si>
    <t>TROPHY TREE (FLOOR DISPAY - 5 MOUNTING BRACKETS) - BLACK</t>
  </si>
  <si>
    <t>REALTREE TABLE HOOKER - BLACK</t>
  </si>
  <si>
    <t>REALTREE TABLE HOOKER - BROWN</t>
  </si>
  <si>
    <t>TABLE HOOKER - SMALL/MEDIUM GAME - BLACK</t>
  </si>
  <si>
    <t>TABLE HOOKER -  SMALL/MEDIUM GAME - BROWN</t>
  </si>
  <si>
    <t>TURKEY HOOKER</t>
  </si>
  <si>
    <t>SKULL HOOKER EXTRA PARTS</t>
  </si>
  <si>
    <t>SKH-BB-ADPT-BLK</t>
  </si>
  <si>
    <t>BONE BRACKET SKULL PLATE ADAPTER</t>
  </si>
  <si>
    <t>SKH-BHSA-ASSY-BLK</t>
  </si>
  <si>
    <t>BIG HOOKER WITH SHORT ARM - BLACK</t>
  </si>
  <si>
    <t>SKH-BHSA-ASSY-BRN</t>
  </si>
  <si>
    <t>BIG HOOKER WITH SHORT ARM - BROWN</t>
  </si>
  <si>
    <t>SKH-LHP-BLK</t>
  </si>
  <si>
    <t>LITTLE HOOKER PRONG - BLACK</t>
  </si>
  <si>
    <t>SKH-LHP-BRN</t>
  </si>
  <si>
    <t>LITTLE HOOKER PRONG - BROWN</t>
  </si>
  <si>
    <t>SKH-TTAP-ASSY-BLK</t>
  </si>
  <si>
    <t>TROPHY TREE ARM AND PRONG</t>
  </si>
  <si>
    <t>SKH-TT-ARM-BLK</t>
  </si>
  <si>
    <t>TROPHY TREE ARM</t>
  </si>
  <si>
    <t>SKH-TT-LRG-PRG</t>
  </si>
  <si>
    <t>TROPHY TREE LARGE PRONG</t>
  </si>
  <si>
    <t>SKH-TT-POL-EXT</t>
  </si>
  <si>
    <t>TROPHY TREE POLE EXTENSION</t>
  </si>
  <si>
    <t>SKH-XXLBB-ADPT-BLK</t>
  </si>
  <si>
    <t>XXL BONE BRACKET SKULL PLATE ADAPTER</t>
  </si>
  <si>
    <t>***ALL PRICES SUBJECT TO CHANGE DUE TO MARKET UNSTABILITY AND FREIGHT COSTS***</t>
  </si>
  <si>
    <r>
      <rPr>
        <b/>
        <sz val="11"/>
        <color theme="1"/>
        <rFont val="Calibri"/>
        <family val="2"/>
        <scheme val="minor"/>
      </rPr>
      <t>KOOLA BUCK BAGS</t>
    </r>
    <r>
      <rPr>
        <sz val="11"/>
        <color theme="1"/>
        <rFont val="Calibri"/>
        <family val="2"/>
        <scheme val="minor"/>
      </rPr>
      <t xml:space="preserve"> - (ANTIMICROBIAL)</t>
    </r>
  </si>
  <si>
    <t>BG-BL1</t>
  </si>
  <si>
    <t>Blue Single Reed</t>
  </si>
  <si>
    <t>BG-BD3</t>
  </si>
  <si>
    <t>Berry Deceiver Reed</t>
  </si>
  <si>
    <t>BG-SHORTY</t>
  </si>
  <si>
    <t>Shorty Grunt Tube</t>
  </si>
  <si>
    <t>DOG BREAKING SCENTS</t>
  </si>
  <si>
    <t>DF650</t>
  </si>
  <si>
    <t>DEER BREAKING, 4 OZ.</t>
  </si>
  <si>
    <t>DF660</t>
  </si>
  <si>
    <t>DEER BREAKING, 8 OZ.</t>
  </si>
  <si>
    <t>DF661</t>
  </si>
  <si>
    <t>DEER BREAKING, 12 OZ.</t>
  </si>
  <si>
    <t>DF651</t>
  </si>
  <si>
    <t>FOX BREAKING, 4 OZ.</t>
  </si>
  <si>
    <t>DF652</t>
  </si>
  <si>
    <t>RABBIT BREAKING, 4 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</si>
</sst>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2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Stylus BT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2"/>
      <name val="宋体"/>
      <charset val="134"/>
    </font>
    <font>
      <u/>
      <sz val="10"/>
      <name val="Arial Narrow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Arial Narrow"/>
      <family val="2"/>
    </font>
    <font>
      <b/>
      <u/>
      <sz val="12"/>
      <name val="Arial Narrow"/>
      <family val="2"/>
    </font>
    <font>
      <b/>
      <u/>
      <sz val="12"/>
      <color rgb="FF000000"/>
      <name val="Arial Narrow"/>
      <family val="2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sz val="14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5" fillId="0" borderId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Protection="0"/>
    <xf numFmtId="0" fontId="5" fillId="0" borderId="0" applyNumberFormat="0" applyFill="0" applyBorder="0" applyProtection="0"/>
    <xf numFmtId="4" fontId="1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44" fontId="5" fillId="0" borderId="0" applyFont="0" applyFill="0" applyBorder="0" applyAlignment="0" applyProtection="0"/>
    <xf numFmtId="0" fontId="1" fillId="0" borderId="0"/>
    <xf numFmtId="0" fontId="3" fillId="0" borderId="0"/>
    <xf numFmtId="0" fontId="13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6" fillId="0" borderId="0"/>
    <xf numFmtId="0" fontId="1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0" borderId="0"/>
    <xf numFmtId="0" fontId="19" fillId="0" borderId="0"/>
    <xf numFmtId="0" fontId="3" fillId="0" borderId="0"/>
    <xf numFmtId="0" fontId="18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87">
    <xf numFmtId="0" fontId="0" fillId="0" borderId="0" xfId="0"/>
    <xf numFmtId="0" fontId="8" fillId="0" borderId="1" xfId="0" applyFont="1" applyBorder="1"/>
    <xf numFmtId="0" fontId="8" fillId="0" borderId="0" xfId="0" applyFont="1"/>
    <xf numFmtId="44" fontId="8" fillId="0" borderId="1" xfId="0" applyNumberFormat="1" applyFont="1" applyBorder="1"/>
    <xf numFmtId="0" fontId="7" fillId="0" borderId="0" xfId="0" applyFont="1" applyFill="1"/>
    <xf numFmtId="0" fontId="8" fillId="0" borderId="0" xfId="0" applyFont="1" applyFill="1"/>
    <xf numFmtId="44" fontId="8" fillId="0" borderId="0" xfId="1" applyFont="1"/>
    <xf numFmtId="44" fontId="9" fillId="0" borderId="1" xfId="0" applyNumberFormat="1" applyFont="1" applyBorder="1" applyAlignment="1">
      <alignment horizontal="center"/>
    </xf>
    <xf numFmtId="44" fontId="0" fillId="0" borderId="0" xfId="0" applyNumberFormat="1"/>
    <xf numFmtId="44" fontId="0" fillId="0" borderId="0" xfId="1" applyFont="1"/>
    <xf numFmtId="44" fontId="0" fillId="0" borderId="2" xfId="1" applyFont="1" applyBorder="1"/>
    <xf numFmtId="0" fontId="0" fillId="0" borderId="2" xfId="0" applyBorder="1"/>
    <xf numFmtId="44" fontId="8" fillId="0" borderId="2" xfId="1" applyFont="1" applyFill="1" applyBorder="1"/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8" fillId="0" borderId="2" xfId="0" applyFont="1" applyFill="1" applyBorder="1"/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8" fillId="0" borderId="2" xfId="0" applyNumberFormat="1" applyFont="1" applyBorder="1"/>
    <xf numFmtId="0" fontId="8" fillId="0" borderId="2" xfId="0" applyFont="1" applyBorder="1"/>
    <xf numFmtId="0" fontId="0" fillId="0" borderId="0" xfId="0"/>
    <xf numFmtId="44" fontId="8" fillId="0" borderId="2" xfId="1" applyFont="1" applyBorder="1"/>
    <xf numFmtId="44" fontId="8" fillId="0" borderId="0" xfId="1" applyFont="1" applyFill="1"/>
    <xf numFmtId="0" fontId="8" fillId="0" borderId="2" xfId="0" applyFont="1" applyFill="1" applyBorder="1" applyAlignment="1">
      <alignment horizontal="center" wrapText="1"/>
    </xf>
    <xf numFmtId="44" fontId="0" fillId="0" borderId="2" xfId="0" applyNumberFormat="1" applyBorder="1"/>
    <xf numFmtId="0" fontId="22" fillId="0" borderId="2" xfId="0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44" fontId="9" fillId="0" borderId="2" xfId="1" applyFont="1" applyBorder="1" applyAlignment="1">
      <alignment horizontal="center"/>
    </xf>
    <xf numFmtId="44" fontId="9" fillId="0" borderId="2" xfId="1" applyFont="1" applyFill="1" applyBorder="1" applyAlignment="1">
      <alignment horizontal="center"/>
    </xf>
    <xf numFmtId="44" fontId="21" fillId="0" borderId="2" xfId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49" fontId="24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/>
    </xf>
    <xf numFmtId="44" fontId="8" fillId="0" borderId="2" xfId="0" applyNumberFormat="1" applyFont="1" applyBorder="1"/>
    <xf numFmtId="0" fontId="21" fillId="0" borderId="0" xfId="0" applyFont="1" applyBorder="1" applyAlignment="1">
      <alignment horizontal="center"/>
    </xf>
    <xf numFmtId="0" fontId="26" fillId="0" borderId="2" xfId="87" applyBorder="1" applyAlignment="1">
      <alignment horizontal="center"/>
    </xf>
    <xf numFmtId="0" fontId="26" fillId="0" borderId="1" xfId="87" applyBorder="1" applyAlignment="1">
      <alignment horizontal="center"/>
    </xf>
    <xf numFmtId="0" fontId="26" fillId="0" borderId="2" xfId="87" applyFill="1" applyBorder="1" applyAlignment="1">
      <alignment horizontal="center"/>
    </xf>
    <xf numFmtId="0" fontId="27" fillId="0" borderId="2" xfId="87" applyFont="1" applyFill="1" applyBorder="1" applyAlignment="1">
      <alignment horizontal="center"/>
    </xf>
    <xf numFmtId="44" fontId="8" fillId="0" borderId="2" xfId="0" applyNumberFormat="1" applyFont="1" applyFill="1" applyBorder="1"/>
    <xf numFmtId="0" fontId="6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7" fillId="0" borderId="2" xfId="0" applyFont="1" applyBorder="1" applyAlignment="1">
      <alignment vertical="center" readingOrder="1"/>
    </xf>
    <xf numFmtId="0" fontId="7" fillId="0" borderId="2" xfId="0" applyFont="1" applyBorder="1" applyAlignment="1">
      <alignment horizontal="left" vertical="center" readingOrder="1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readingOrder="1"/>
    </xf>
    <xf numFmtId="0" fontId="9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 applyProtection="1">
      <alignment vertical="center"/>
      <protection locked="0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7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7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21" fillId="0" borderId="2" xfId="0" applyFont="1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2" fontId="7" fillId="0" borderId="2" xfId="0" quotePrefix="1" applyNumberFormat="1" applyFont="1" applyBorder="1" applyAlignment="1">
      <alignment vertical="center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2" xfId="9" applyFont="1" applyBorder="1" applyAlignment="1" applyProtection="1">
      <alignment horizontal="left" vertical="center"/>
      <protection locked="0"/>
    </xf>
    <xf numFmtId="0" fontId="28" fillId="0" borderId="0" xfId="0" applyFont="1" applyAlignment="1">
      <alignment horizontal="center" wrapText="1"/>
    </xf>
    <xf numFmtId="0" fontId="9" fillId="0" borderId="2" xfId="0" applyFont="1" applyBorder="1"/>
    <xf numFmtId="0" fontId="8" fillId="0" borderId="3" xfId="0" applyFont="1" applyBorder="1"/>
  </cellXfs>
  <cellStyles count="88">
    <cellStyle name="Comma 2" xfId="34" xr:uid="{AFB07804-EBF9-4616-A88F-FD0D70A47E69}"/>
    <cellStyle name="Comma 3" xfId="72" xr:uid="{9656EFFC-8E9F-4996-9DD9-BE21D754227C}"/>
    <cellStyle name="Currency" xfId="1" builtinId="4"/>
    <cellStyle name="Currency 2" xfId="13" xr:uid="{01C2DC57-7428-457A-8097-B19647C1C3E8}"/>
    <cellStyle name="Currency 2 2" xfId="11" xr:uid="{81C3BAC0-4874-4D31-9B50-319AAE6D1E80}"/>
    <cellStyle name="Currency 2 2 2" xfId="19" xr:uid="{F64494C0-7DA7-411D-9206-5D2ACC0414EE}"/>
    <cellStyle name="Currency 2 3" xfId="35" xr:uid="{4BA4EA30-5E8B-479F-B490-A24B96DAD7A1}"/>
    <cellStyle name="Currency 3" xfId="18" xr:uid="{C61B2FEE-8FED-44B4-BC43-3E99933107E9}"/>
    <cellStyle name="Currency 3 2" xfId="22" xr:uid="{EDA65246-1050-42FE-89DA-8C91BDDB5EFC}"/>
    <cellStyle name="Currency 4" xfId="26" xr:uid="{319E8E08-C1EE-4B4D-9D45-1AF9BA3DD6FD}"/>
    <cellStyle name="Currency 5" xfId="70" xr:uid="{D4A47C65-2CB3-4C2D-953F-4C730D007538}"/>
    <cellStyle name="Estilo 1" xfId="37" xr:uid="{AB72C81E-3027-4420-A1F2-AF10A4CC55A0}"/>
    <cellStyle name="Excel Built-in Normal" xfId="9" xr:uid="{7DF1CEC8-84B7-4B3F-A674-B4217AAD4AC6}"/>
    <cellStyle name="Excel Built-in Normal 2" xfId="38" xr:uid="{B590E3A3-B1C3-4E10-8FC4-3720902D4036}"/>
    <cellStyle name="Excel_BuiltIn_Comma" xfId="17" xr:uid="{DD81C801-D114-40F7-A9FE-AB31A62F9EE0}"/>
    <cellStyle name="Hipervínculo 2" xfId="39" xr:uid="{7D3B97C7-6F2D-4334-A8B2-F6C47B75FBCC}"/>
    <cellStyle name="Hyperlink" xfId="87" builtinId="8"/>
    <cellStyle name="Millares 2" xfId="40" xr:uid="{69D517E8-E96E-44B0-B121-B0E449A52196}"/>
    <cellStyle name="Millares 2 2" xfId="41" xr:uid="{001D34BC-CD43-460D-9206-D1DFB2EDFB22}"/>
    <cellStyle name="Millares 2 2 2" xfId="74" xr:uid="{BFC22B23-A05D-4A33-8B0D-48239CFBD677}"/>
    <cellStyle name="Millares 2 3" xfId="73" xr:uid="{522BE703-EAFC-40DF-A66E-88AD37B95EE9}"/>
    <cellStyle name="Millares 3" xfId="42" xr:uid="{744299DD-DC00-414F-AF33-0F676E763306}"/>
    <cellStyle name="Millares 3 2" xfId="63" xr:uid="{706D7B0C-43C3-4BEE-A6A3-1146B4112183}"/>
    <cellStyle name="Millares 3 2 2" xfId="84" xr:uid="{026A3538-9B6C-4488-9AF9-1111EF916F35}"/>
    <cellStyle name="Millares 3 3" xfId="75" xr:uid="{65A6E59A-B184-4DD7-9788-EE66B57DB966}"/>
    <cellStyle name="Moneda 2" xfId="43" xr:uid="{62E05D15-3FB7-4647-A6BE-3D9913B2905E}"/>
    <cellStyle name="Moneda 2 2" xfId="44" xr:uid="{50810DB8-2AB3-4539-9330-B0186EE5F0FF}"/>
    <cellStyle name="Moneda 2 2 2" xfId="55" xr:uid="{457F5B97-335A-46B6-A983-4D1D4DA95F32}"/>
    <cellStyle name="Moneda 2 2 2 2" xfId="67" xr:uid="{F2C0CB2D-25FA-42F0-8878-EE9F4F0A5A84}"/>
    <cellStyle name="Moneda 2 2 2 2 2" xfId="85" xr:uid="{6F48C478-7B8C-44A9-A5BB-F7E2AD41B3B0}"/>
    <cellStyle name="Moneda 2 2 2 3" xfId="80" xr:uid="{ECDA5C00-F4E4-448A-9C65-DE2AD35C1725}"/>
    <cellStyle name="Moneda 2 2 3" xfId="77" xr:uid="{90F87C85-E7DC-42D2-956C-F2493EF11DBC}"/>
    <cellStyle name="Moneda 2 3" xfId="52" xr:uid="{4A6660AC-DFCA-487D-B813-9FC26E558074}"/>
    <cellStyle name="Moneda 2 3 2" xfId="60" xr:uid="{E4984EFD-41E7-45A8-B22C-9BAB0CAAB645}"/>
    <cellStyle name="Moneda 2 3 2 2" xfId="83" xr:uid="{E22B64F7-95E6-4330-AD85-0B2811CCD88F}"/>
    <cellStyle name="Moneda 2 3 3" xfId="79" xr:uid="{90BA132C-DDFF-4ECB-80E8-0C45304520A5}"/>
    <cellStyle name="Moneda 2 4" xfId="76" xr:uid="{A56D3CBF-5188-4CF4-A219-DD84C9635F83}"/>
    <cellStyle name="Moneda 3" xfId="45" xr:uid="{4EE38BB6-7219-46AC-ACD6-D1871D580E20}"/>
    <cellStyle name="Moneda 3 2" xfId="78" xr:uid="{DC7D6F0F-4C3A-43C5-AC08-BF14EE796EFB}"/>
    <cellStyle name="Moneda 4" xfId="56" xr:uid="{606B7DEF-DF60-4950-913E-7C3A377C3012}"/>
    <cellStyle name="Moneda 4 2" xfId="68" xr:uid="{3D10A676-B6D9-485F-A8E2-40A1F685DC79}"/>
    <cellStyle name="Moneda 4 2 2" xfId="86" xr:uid="{2CF19122-D015-4174-ADB7-0F5EF62F79F0}"/>
    <cellStyle name="Moneda 4 3" xfId="81" xr:uid="{F8346A1D-1503-41F2-A4F0-55EBEA373126}"/>
    <cellStyle name="Moneda 5" xfId="57" xr:uid="{8AD335AF-15BA-49C4-BAA0-E1AE86C2C6C9}"/>
    <cellStyle name="Moneda 5 2" xfId="82" xr:uid="{920FC422-DB81-4CDC-A2B6-CE70624C37CD}"/>
    <cellStyle name="Normal" xfId="0" builtinId="0"/>
    <cellStyle name="Normal 10" xfId="3" xr:uid="{6EBFD2E1-32A7-4BC9-B2C6-DB5F83EA152F}"/>
    <cellStyle name="Normal 11" xfId="5" xr:uid="{1BD44C3A-B242-4DCC-B0A2-42EAE0F1844D}"/>
    <cellStyle name="Normal 11 2" xfId="69" xr:uid="{6538E4DB-8A96-4628-A234-03CD0B27E75A}"/>
    <cellStyle name="Normal 12" xfId="62" xr:uid="{E8E8A225-21D6-45CA-AE1C-29E1907ADFA8}"/>
    <cellStyle name="Normal 13" xfId="36" xr:uid="{F6EA1107-6608-413D-A308-E0E891E4333B}"/>
    <cellStyle name="Normal 2" xfId="10" xr:uid="{BFCBD1F7-02E6-4138-83FC-5C1A313DAC47}"/>
    <cellStyle name="Normal 2 10" xfId="33" xr:uid="{A0E408B0-2DE7-496F-8ACB-7AE642A51F2A}"/>
    <cellStyle name="Normal 2 10 2_Pricing Brain" xfId="21" xr:uid="{E3513BBA-0724-4126-98ED-22EF4E1C2E31}"/>
    <cellStyle name="Normal 2 11" xfId="20" xr:uid="{00C9EE3B-D17A-4FE5-82D7-06BF486CE47E}"/>
    <cellStyle name="Normal 2 12" xfId="71" xr:uid="{1BF9706B-C6FE-4CD2-B5C8-D98F6622EE16}"/>
    <cellStyle name="Normal 2 2" xfId="4" xr:uid="{B7313C3E-AA22-4AB6-B42A-F5624F0AFF07}"/>
    <cellStyle name="Normal 2 3" xfId="24" xr:uid="{038DE2D2-4B3F-4C6E-BCD8-2795A39FF1B8}"/>
    <cellStyle name="Normal 2 3 2" xfId="2" xr:uid="{8B29848C-4D7C-4C8E-9713-8FC72B7C30A4}"/>
    <cellStyle name="Normal 2 4" xfId="27" xr:uid="{460D4D99-F782-45E7-9616-3C360CC7BF9F}"/>
    <cellStyle name="Normal 2 4 2" xfId="64" xr:uid="{8B71F6C4-D0FB-4AFF-9BDB-40AAEB2803E0}"/>
    <cellStyle name="Normal 2 5" xfId="28" xr:uid="{76EF5D8A-CAF7-4F4A-AC20-952615DE0C32}"/>
    <cellStyle name="Normal 2 6" xfId="29" xr:uid="{A8E99473-63D1-4FDD-A0E5-6AB558BA21FA}"/>
    <cellStyle name="Normal 2 7" xfId="30" xr:uid="{E717B79C-4A69-4084-8EA2-694CB5306C5D}"/>
    <cellStyle name="Normal 2 8" xfId="31" xr:uid="{C19EAF56-6613-4B3B-9382-FB221C592D41}"/>
    <cellStyle name="Normal 2 9" xfId="32" xr:uid="{A53D9B2E-1522-4E41-9DBC-5953DD3BBAF6}"/>
    <cellStyle name="Normal 3" xfId="8" xr:uid="{66C8CBA6-6B28-446A-AA53-76819A7E1FD3}"/>
    <cellStyle name="Normal 3 2" xfId="12" xr:uid="{60844C59-3C4D-44A1-80B8-3E8E3BC4EFE6}"/>
    <cellStyle name="Normal 3 3" xfId="25" xr:uid="{9E69A6B9-0636-4DD5-81B7-B7C65B80F48B}"/>
    <cellStyle name="Normal 3 4" xfId="46" xr:uid="{4FDD8151-E0F5-4024-8F10-A9BB77C0A7E8}"/>
    <cellStyle name="Normal 4" xfId="6" xr:uid="{3D468ACA-512E-4708-9899-5A76CFF7CDEA}"/>
    <cellStyle name="Normal 4 2" xfId="47" xr:uid="{03080A67-93E9-42E6-BEA0-0AC000FBCFAC}"/>
    <cellStyle name="Normal 5" xfId="14" xr:uid="{1071C4C7-34FE-4897-BCA8-4FBABBED4E63}"/>
    <cellStyle name="Normal 5 2" xfId="48" xr:uid="{7EA1BBC7-3CCF-4CA9-BF9D-E53ECCF9F9B5}"/>
    <cellStyle name="Normal 6" xfId="15" xr:uid="{44A69449-A781-4B60-80B1-0363FA6DBA07}"/>
    <cellStyle name="Normal 6 2" xfId="49" xr:uid="{FFE049FF-2376-4CCA-95B5-4C626C88E637}"/>
    <cellStyle name="Normal 67" xfId="23" xr:uid="{549F8D05-C3E4-4AF3-8E93-BAC96450AE78}"/>
    <cellStyle name="Normal 7" xfId="16" xr:uid="{6EBA29CE-97AD-4B1B-900A-0538915DC335}"/>
    <cellStyle name="Normal 7 2" xfId="65" xr:uid="{2DE8B3AB-FDE8-47A7-A23A-B5DE4C15CBA1}"/>
    <cellStyle name="Normal 7 3" xfId="50" xr:uid="{C7A95300-8708-461F-849B-5671B896B5D1}"/>
    <cellStyle name="Normal 8" xfId="54" xr:uid="{230DFA94-F484-422E-89DC-F6F9512037DE}"/>
    <cellStyle name="Normal 8 2" xfId="66" xr:uid="{2836E073-07E3-40DA-9EC7-B6315ED80891}"/>
    <cellStyle name="Normal 9" xfId="51" xr:uid="{AD6B25C2-4514-4517-B05D-B1DE6FB8133C}"/>
    <cellStyle name="Normal_Sheet1" xfId="7" xr:uid="{8EF152D4-13E6-42C8-9DCB-62A650033F45}"/>
    <cellStyle name="Porcentaje 2" xfId="53" xr:uid="{66E23CD1-3549-47F8-B097-F8BBD2A3E528}"/>
    <cellStyle name="Porcentaje 2 2" xfId="59" xr:uid="{DAB8D271-170A-44A6-8CED-D1CAC36EAEFB}"/>
    <cellStyle name="Porcentaje 3" xfId="58" xr:uid="{D4D6B2E3-D590-4526-A748-FA5D651A8AF6}"/>
    <cellStyle name="Standard_Tabelle1_1" xfId="61" xr:uid="{463FD036-9A6A-4C1E-888B-E4695B6ADB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847725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19B8E4-27CF-4BD2-AB61-A814F23EF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C3364F-F440-4B7F-ACFC-1CEA26DAF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A9CF1A-DA01-4035-936F-0721CAEC7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5340535-B7EC-4EDC-9AFD-CF56B7FA0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885825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D0B7F4-35B4-49C5-A0E6-70E0CEE5F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858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A70684-052A-44DB-B2B9-2878D7B00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469FD5-8D11-4D5C-A6FB-1127FD52D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29D361B-07F4-4092-98CA-B27911F5A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62E0AE0-0401-46A1-A936-C4A91BC00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190499</xdr:rowOff>
    </xdr:from>
    <xdr:to>
      <xdr:col>1</xdr:col>
      <xdr:colOff>4036423</xdr:colOff>
      <xdr:row>5</xdr:row>
      <xdr:rowOff>19049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5A61B3B-A665-402C-88D2-B610E0B9C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2019299"/>
          <a:ext cx="4036423" cy="2162175"/>
        </a:xfrm>
        <a:prstGeom prst="rect">
          <a:avLst/>
        </a:prstGeom>
      </xdr:spPr>
    </xdr:pic>
    <xdr:clientData/>
  </xdr:twoCellAnchor>
  <xdr:twoCellAnchor editAs="oneCell">
    <xdr:from>
      <xdr:col>0</xdr:col>
      <xdr:colOff>1181099</xdr:colOff>
      <xdr:row>5</xdr:row>
      <xdr:rowOff>0</xdr:rowOff>
    </xdr:from>
    <xdr:to>
      <xdr:col>1</xdr:col>
      <xdr:colOff>4048124</xdr:colOff>
      <xdr:row>5</xdr:row>
      <xdr:rowOff>1722438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35E051E-D9BD-4905-B1A0-FF5F9CCE6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" y="4162425"/>
          <a:ext cx="4048125" cy="172243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0CE2CD-6C2F-4960-B6F8-C9D6CE029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E98014-0D45-47FE-914C-204AA0AE3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378BAD-29EF-46E2-A494-7DB1F111B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0FC67C-04A4-4412-AA99-26B6A9660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D9A7F7-E5BA-4B23-AED1-D1A4CB30E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0A465D3-E355-47BB-BA50-D2E997E01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885825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AFF24A-9D2D-427F-9930-26379BA81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858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B77200C-BF3C-4E2C-9F5D-BD2D47457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DC41F9-B027-4678-A554-B6C0B9EB1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4557CA-12D3-4292-B789-132305A5D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885825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1608A0E-EA32-4B47-9D7E-7028C4F86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858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5BE73E2-B829-43AB-81A2-BA7BBE360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EE2E4E-6700-4E2E-BC12-0F87EC30E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9525</xdr:colOff>
      <xdr:row>0</xdr:row>
      <xdr:rowOff>847725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39B0948-BDE4-461D-BBF7-B1C8683D0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5765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koolabuck.com/product-category/game-bags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montanadecoy.com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skullhooker.com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erryhuntingcall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uglingbull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entraltools.com/kgc-gopher-call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lkinc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hunterspec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icotec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nosejammer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petericka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EA970-D941-4194-898B-A372E194289E}">
  <sheetPr>
    <tabColor rgb="FFFFFF00"/>
  </sheetPr>
  <dimension ref="A1:A24"/>
  <sheetViews>
    <sheetView workbookViewId="0">
      <selection activeCell="B1" sqref="B1"/>
    </sheetView>
  </sheetViews>
  <sheetFormatPr defaultRowHeight="15"/>
  <cols>
    <col min="1" max="1" width="60.7109375" style="38" customWidth="1"/>
  </cols>
  <sheetData>
    <row r="1" spans="1:1" ht="113.25" customHeight="1">
      <c r="A1" s="39" t="s">
        <v>1852</v>
      </c>
    </row>
    <row r="2" spans="1:1" s="23" customFormat="1" ht="36">
      <c r="A2" s="84" t="s">
        <v>2261</v>
      </c>
    </row>
    <row r="3" spans="1:1" ht="18.75">
      <c r="A3" s="42" t="s">
        <v>1853</v>
      </c>
    </row>
    <row r="4" spans="1:1">
      <c r="A4" s="48" t="s">
        <v>1854</v>
      </c>
    </row>
    <row r="5" spans="1:1">
      <c r="A5" s="48" t="s">
        <v>1855</v>
      </c>
    </row>
    <row r="6" spans="1:1">
      <c r="A6" s="40" t="s">
        <v>1888</v>
      </c>
    </row>
    <row r="7" spans="1:1">
      <c r="A7" s="48" t="s">
        <v>1856</v>
      </c>
    </row>
    <row r="8" spans="1:1">
      <c r="A8" s="40" t="s">
        <v>1889</v>
      </c>
    </row>
    <row r="9" spans="1:1">
      <c r="A9" s="48" t="s">
        <v>1857</v>
      </c>
    </row>
    <row r="10" spans="1:1" s="23" customFormat="1">
      <c r="A10" s="40" t="s">
        <v>1890</v>
      </c>
    </row>
    <row r="11" spans="1:1" s="23" customFormat="1">
      <c r="A11" s="40" t="s">
        <v>1891</v>
      </c>
    </row>
    <row r="12" spans="1:1" ht="18.75">
      <c r="A12" s="43" t="s">
        <v>1858</v>
      </c>
    </row>
    <row r="13" spans="1:1">
      <c r="A13" s="48" t="s">
        <v>21</v>
      </c>
    </row>
    <row r="14" spans="1:1">
      <c r="A14" s="40" t="s">
        <v>2262</v>
      </c>
    </row>
    <row r="15" spans="1:1" ht="18.75">
      <c r="A15" s="44" t="s">
        <v>1859</v>
      </c>
    </row>
    <row r="16" spans="1:1">
      <c r="A16" s="48" t="s">
        <v>858</v>
      </c>
    </row>
    <row r="17" spans="1:1" ht="18.75">
      <c r="A17" s="45" t="s">
        <v>1860</v>
      </c>
    </row>
    <row r="18" spans="1:1" s="23" customFormat="1">
      <c r="A18" s="41" t="s">
        <v>1892</v>
      </c>
    </row>
    <row r="19" spans="1:1">
      <c r="A19" s="40" t="s">
        <v>1893</v>
      </c>
    </row>
    <row r="20" spans="1:1" ht="18.75">
      <c r="A20" s="46" t="s">
        <v>1861</v>
      </c>
    </row>
    <row r="21" spans="1:1">
      <c r="A21" s="40" t="s">
        <v>1894</v>
      </c>
    </row>
    <row r="22" spans="1:1" s="23" customFormat="1">
      <c r="A22" s="40" t="s">
        <v>1895</v>
      </c>
    </row>
    <row r="23" spans="1:1">
      <c r="A23" s="41" t="s">
        <v>1896</v>
      </c>
    </row>
    <row r="24" spans="1:1">
      <c r="A24" s="40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78F1B-B19A-4A47-83C7-57647A15D1A8}">
  <sheetPr>
    <tabColor theme="8" tint="0.59999389629810485"/>
  </sheetPr>
  <dimension ref="A1:E27"/>
  <sheetViews>
    <sheetView workbookViewId="0"/>
  </sheetViews>
  <sheetFormatPr defaultRowHeight="12.75"/>
  <cols>
    <col min="1" max="1" width="17.7109375" style="2" customWidth="1"/>
    <col min="2" max="2" width="60.7109375" style="2" customWidth="1"/>
    <col min="3" max="3" width="10.7109375" style="6" customWidth="1"/>
    <col min="4" max="4" width="9.140625" style="80"/>
    <col min="5" max="16384" width="9.140625" style="2"/>
  </cols>
  <sheetData>
    <row r="1" spans="1:5" ht="113.25" customHeight="1">
      <c r="A1" s="22"/>
      <c r="B1" s="26" t="s">
        <v>1852</v>
      </c>
      <c r="C1" s="24"/>
      <c r="D1" s="78"/>
      <c r="E1" s="22"/>
    </row>
    <row r="2" spans="1:5" ht="15.75">
      <c r="A2" s="22"/>
      <c r="B2" s="28" t="s">
        <v>815</v>
      </c>
      <c r="C2" s="31" t="s">
        <v>1796</v>
      </c>
      <c r="D2" s="79" t="s">
        <v>1908</v>
      </c>
      <c r="E2" s="85" t="s">
        <v>1909</v>
      </c>
    </row>
    <row r="3" spans="1:5" ht="15">
      <c r="A3" s="22"/>
      <c r="B3" s="49" t="s">
        <v>1905</v>
      </c>
      <c r="C3" s="31"/>
      <c r="D3" s="78"/>
      <c r="E3" s="22"/>
    </row>
    <row r="4" spans="1:5">
      <c r="A4" s="34" t="s">
        <v>816</v>
      </c>
      <c r="B4" s="35" t="s">
        <v>837</v>
      </c>
      <c r="C4" s="24">
        <v>21.582000000000001</v>
      </c>
      <c r="D4" s="78"/>
      <c r="E4" s="47">
        <f>SUM(C4*D4)</f>
        <v>0</v>
      </c>
    </row>
    <row r="5" spans="1:5">
      <c r="A5" s="34" t="s">
        <v>817</v>
      </c>
      <c r="B5" s="35" t="s">
        <v>838</v>
      </c>
      <c r="C5" s="24">
        <v>26.802000000000003</v>
      </c>
      <c r="D5" s="78"/>
      <c r="E5" s="47">
        <f t="shared" ref="E5:E24" si="0">SUM(C5*D5)</f>
        <v>0</v>
      </c>
    </row>
    <row r="6" spans="1:5">
      <c r="A6" s="34" t="s">
        <v>818</v>
      </c>
      <c r="B6" s="35" t="s">
        <v>839</v>
      </c>
      <c r="C6" s="24">
        <v>30.042000000000002</v>
      </c>
      <c r="D6" s="78"/>
      <c r="E6" s="47">
        <f t="shared" si="0"/>
        <v>0</v>
      </c>
    </row>
    <row r="7" spans="1:5">
      <c r="A7" s="34" t="s">
        <v>819</v>
      </c>
      <c r="B7" s="35" t="s">
        <v>840</v>
      </c>
      <c r="C7" s="24">
        <v>9.3420000000000005</v>
      </c>
      <c r="D7" s="78"/>
      <c r="E7" s="47">
        <f t="shared" si="0"/>
        <v>0</v>
      </c>
    </row>
    <row r="8" spans="1:5">
      <c r="A8" s="34" t="s">
        <v>820</v>
      </c>
      <c r="B8" s="35" t="s">
        <v>841</v>
      </c>
      <c r="C8" s="24">
        <v>9.3420000000000005</v>
      </c>
      <c r="D8" s="78"/>
      <c r="E8" s="47">
        <f t="shared" si="0"/>
        <v>0</v>
      </c>
    </row>
    <row r="9" spans="1:5">
      <c r="A9" s="34" t="s">
        <v>821</v>
      </c>
      <c r="B9" s="35" t="s">
        <v>842</v>
      </c>
      <c r="C9" s="24">
        <v>16.182000000000002</v>
      </c>
      <c r="D9" s="78"/>
      <c r="E9" s="47">
        <f t="shared" si="0"/>
        <v>0</v>
      </c>
    </row>
    <row r="10" spans="1:5">
      <c r="A10" s="34" t="s">
        <v>822</v>
      </c>
      <c r="B10" s="35" t="s">
        <v>843</v>
      </c>
      <c r="C10" s="24">
        <v>19.782</v>
      </c>
      <c r="D10" s="78"/>
      <c r="E10" s="47">
        <f t="shared" si="0"/>
        <v>0</v>
      </c>
    </row>
    <row r="11" spans="1:5">
      <c r="A11" s="34" t="s">
        <v>823</v>
      </c>
      <c r="B11" s="35" t="s">
        <v>844</v>
      </c>
      <c r="C11" s="24">
        <v>5.3820000000000006</v>
      </c>
      <c r="D11" s="78"/>
      <c r="E11" s="47">
        <f t="shared" si="0"/>
        <v>0</v>
      </c>
    </row>
    <row r="12" spans="1:5">
      <c r="A12" s="34" t="s">
        <v>824</v>
      </c>
      <c r="B12" s="35" t="s">
        <v>845</v>
      </c>
      <c r="C12" s="24">
        <v>10.907999999999999</v>
      </c>
      <c r="D12" s="78"/>
      <c r="E12" s="47">
        <f t="shared" si="0"/>
        <v>0</v>
      </c>
    </row>
    <row r="13" spans="1:5">
      <c r="A13" s="34" t="s">
        <v>825</v>
      </c>
      <c r="B13" s="35" t="s">
        <v>846</v>
      </c>
      <c r="C13" s="24">
        <v>5.58</v>
      </c>
      <c r="D13" s="78"/>
      <c r="E13" s="47">
        <f t="shared" si="0"/>
        <v>0</v>
      </c>
    </row>
    <row r="14" spans="1:5">
      <c r="A14" s="34" t="s">
        <v>826</v>
      </c>
      <c r="B14" s="35" t="s">
        <v>847</v>
      </c>
      <c r="C14" s="24">
        <v>13.157999999999999</v>
      </c>
      <c r="D14" s="78"/>
      <c r="E14" s="47">
        <f t="shared" si="0"/>
        <v>0</v>
      </c>
    </row>
    <row r="15" spans="1:5">
      <c r="A15" s="34" t="s">
        <v>827</v>
      </c>
      <c r="B15" s="35" t="s">
        <v>848</v>
      </c>
      <c r="C15" s="24">
        <v>5.7060000000000004</v>
      </c>
      <c r="D15" s="78"/>
      <c r="E15" s="47">
        <f t="shared" si="0"/>
        <v>0</v>
      </c>
    </row>
    <row r="16" spans="1:5">
      <c r="A16" s="34" t="s">
        <v>828</v>
      </c>
      <c r="B16" s="35" t="s">
        <v>849</v>
      </c>
      <c r="C16" s="24">
        <v>11.34</v>
      </c>
      <c r="D16" s="78"/>
      <c r="E16" s="47">
        <f t="shared" si="0"/>
        <v>0</v>
      </c>
    </row>
    <row r="17" spans="1:5">
      <c r="A17" s="34" t="s">
        <v>829</v>
      </c>
      <c r="B17" s="35" t="s">
        <v>850</v>
      </c>
      <c r="C17" s="24">
        <v>11.735999999999999</v>
      </c>
      <c r="D17" s="78"/>
      <c r="E17" s="47">
        <f t="shared" si="0"/>
        <v>0</v>
      </c>
    </row>
    <row r="18" spans="1:5">
      <c r="A18" s="34" t="s">
        <v>830</v>
      </c>
      <c r="B18" s="35" t="s">
        <v>851</v>
      </c>
      <c r="C18" s="24">
        <v>5.4180000000000001</v>
      </c>
      <c r="D18" s="78"/>
      <c r="E18" s="47">
        <f t="shared" si="0"/>
        <v>0</v>
      </c>
    </row>
    <row r="19" spans="1:5">
      <c r="A19" s="34" t="s">
        <v>831</v>
      </c>
      <c r="B19" s="35" t="s">
        <v>852</v>
      </c>
      <c r="C19" s="24">
        <v>6.6420000000000003</v>
      </c>
      <c r="D19" s="78"/>
      <c r="E19" s="47">
        <f t="shared" si="0"/>
        <v>0</v>
      </c>
    </row>
    <row r="20" spans="1:5">
      <c r="A20" s="34" t="s">
        <v>832</v>
      </c>
      <c r="B20" s="35" t="s">
        <v>853</v>
      </c>
      <c r="C20" s="24">
        <v>26.981999999999999</v>
      </c>
      <c r="D20" s="78"/>
      <c r="E20" s="47">
        <f t="shared" si="0"/>
        <v>0</v>
      </c>
    </row>
    <row r="21" spans="1:5">
      <c r="A21" s="34" t="s">
        <v>833</v>
      </c>
      <c r="B21" s="35" t="s">
        <v>854</v>
      </c>
      <c r="C21" s="24">
        <v>4.5</v>
      </c>
      <c r="D21" s="78"/>
      <c r="E21" s="47">
        <f t="shared" si="0"/>
        <v>0</v>
      </c>
    </row>
    <row r="22" spans="1:5">
      <c r="A22" s="34" t="s">
        <v>834</v>
      </c>
      <c r="B22" s="35" t="s">
        <v>855</v>
      </c>
      <c r="C22" s="24">
        <v>4.5</v>
      </c>
      <c r="D22" s="78"/>
      <c r="E22" s="47">
        <f t="shared" si="0"/>
        <v>0</v>
      </c>
    </row>
    <row r="23" spans="1:5">
      <c r="A23" s="34" t="s">
        <v>835</v>
      </c>
      <c r="B23" s="35" t="s">
        <v>856</v>
      </c>
      <c r="C23" s="24">
        <v>4.5</v>
      </c>
      <c r="D23" s="78"/>
      <c r="E23" s="47">
        <f t="shared" si="0"/>
        <v>0</v>
      </c>
    </row>
    <row r="24" spans="1:5">
      <c r="A24" s="34" t="s">
        <v>836</v>
      </c>
      <c r="B24" s="35" t="s">
        <v>857</v>
      </c>
      <c r="C24" s="24">
        <v>16.182000000000002</v>
      </c>
      <c r="D24" s="78"/>
      <c r="E24" s="47">
        <f t="shared" si="0"/>
        <v>0</v>
      </c>
    </row>
    <row r="25" spans="1:5">
      <c r="A25" s="22"/>
      <c r="B25" s="22"/>
      <c r="C25" s="24"/>
      <c r="D25" s="78"/>
      <c r="E25" s="22"/>
    </row>
    <row r="26" spans="1:5">
      <c r="A26" s="22"/>
      <c r="B26" s="22"/>
      <c r="C26" s="24"/>
      <c r="D26" s="79" t="s">
        <v>1910</v>
      </c>
      <c r="E26" s="47">
        <f>SUM(E4:E25)</f>
        <v>0</v>
      </c>
    </row>
    <row r="27" spans="1:5">
      <c r="A27" s="22"/>
      <c r="B27" s="22"/>
      <c r="C27" s="24"/>
      <c r="D27" s="78"/>
      <c r="E27" s="22"/>
    </row>
  </sheetData>
  <hyperlinks>
    <hyperlink ref="B3" r:id="rId1" xr:uid="{52C51C7A-3233-4F30-B0EC-A5B12C6FD2F9}"/>
  </hyperlinks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DF93E-0B7F-4DD9-AF8A-E9BC408DD183}">
  <sheetPr>
    <tabColor theme="7" tint="0.59999389629810485"/>
  </sheetPr>
  <dimension ref="A1:E37"/>
  <sheetViews>
    <sheetView workbookViewId="0"/>
  </sheetViews>
  <sheetFormatPr defaultRowHeight="12.75"/>
  <cols>
    <col min="1" max="1" width="17.7109375" style="2" customWidth="1"/>
    <col min="2" max="2" width="60.7109375" style="2" customWidth="1"/>
    <col min="3" max="3" width="10.7109375" style="6" customWidth="1"/>
    <col min="4" max="4" width="9.140625" style="80"/>
    <col min="5" max="16384" width="9.140625" style="2"/>
  </cols>
  <sheetData>
    <row r="1" spans="1:5" ht="113.25" customHeight="1">
      <c r="A1" s="22"/>
      <c r="B1" s="26" t="s">
        <v>1852</v>
      </c>
      <c r="C1" s="24"/>
      <c r="D1" s="78"/>
      <c r="E1" s="22"/>
    </row>
    <row r="2" spans="1:5" ht="15.75">
      <c r="A2" s="22"/>
      <c r="B2" s="28" t="s">
        <v>858</v>
      </c>
      <c r="C2" s="31" t="s">
        <v>1796</v>
      </c>
      <c r="D2" s="79" t="s">
        <v>1908</v>
      </c>
      <c r="E2" s="79" t="s">
        <v>1909</v>
      </c>
    </row>
    <row r="3" spans="1:5" ht="15">
      <c r="A3" s="22"/>
      <c r="B3" s="49" t="s">
        <v>1906</v>
      </c>
      <c r="C3" s="31"/>
      <c r="D3" s="78"/>
      <c r="E3" s="22"/>
    </row>
    <row r="4" spans="1:5">
      <c r="A4" s="81" t="s">
        <v>883</v>
      </c>
      <c r="B4" s="36" t="s">
        <v>2172</v>
      </c>
      <c r="C4" s="24">
        <v>91.296800000000005</v>
      </c>
      <c r="D4" s="78"/>
      <c r="E4" s="47">
        <f>SUM(C4*D4)</f>
        <v>0</v>
      </c>
    </row>
    <row r="5" spans="1:5">
      <c r="A5" s="81" t="s">
        <v>2173</v>
      </c>
      <c r="B5" s="36" t="s">
        <v>2174</v>
      </c>
      <c r="C5" s="24">
        <v>33.537599999999998</v>
      </c>
      <c r="D5" s="78"/>
      <c r="E5" s="47">
        <f t="shared" ref="E5:E34" si="0">SUM(C5*D5)</f>
        <v>0</v>
      </c>
    </row>
    <row r="6" spans="1:5">
      <c r="A6" s="81" t="s">
        <v>872</v>
      </c>
      <c r="B6" s="36" t="s">
        <v>873</v>
      </c>
      <c r="C6" s="24">
        <v>78.254400000000004</v>
      </c>
      <c r="D6" s="78"/>
      <c r="E6" s="47">
        <f t="shared" si="0"/>
        <v>0</v>
      </c>
    </row>
    <row r="7" spans="1:5">
      <c r="A7" s="81" t="s">
        <v>880</v>
      </c>
      <c r="B7" s="36" t="s">
        <v>881</v>
      </c>
      <c r="C7" s="24">
        <v>128.5608</v>
      </c>
      <c r="D7" s="78"/>
      <c r="E7" s="47">
        <f t="shared" si="0"/>
        <v>0</v>
      </c>
    </row>
    <row r="8" spans="1:5">
      <c r="A8" s="81" t="s">
        <v>867</v>
      </c>
      <c r="B8" s="36" t="s">
        <v>868</v>
      </c>
      <c r="C8" s="24">
        <v>111.792</v>
      </c>
      <c r="D8" s="78"/>
      <c r="E8" s="47">
        <f t="shared" si="0"/>
        <v>0</v>
      </c>
    </row>
    <row r="9" spans="1:5">
      <c r="A9" s="81" t="s">
        <v>900</v>
      </c>
      <c r="B9" s="36" t="s">
        <v>901</v>
      </c>
      <c r="C9" s="24">
        <v>23.29</v>
      </c>
      <c r="D9" s="78"/>
      <c r="E9" s="47">
        <f t="shared" si="0"/>
        <v>0</v>
      </c>
    </row>
    <row r="10" spans="1:5">
      <c r="A10" s="81" t="s">
        <v>985</v>
      </c>
      <c r="B10" s="36" t="s">
        <v>987</v>
      </c>
      <c r="C10" s="24">
        <v>122.9712</v>
      </c>
      <c r="D10" s="78"/>
      <c r="E10" s="47">
        <f t="shared" si="0"/>
        <v>0</v>
      </c>
    </row>
    <row r="11" spans="1:5">
      <c r="A11" s="81" t="s">
        <v>869</v>
      </c>
      <c r="B11" s="36" t="s">
        <v>870</v>
      </c>
      <c r="C11" s="24">
        <v>122.9712</v>
      </c>
      <c r="D11" s="78"/>
      <c r="E11" s="47">
        <f t="shared" si="0"/>
        <v>0</v>
      </c>
    </row>
    <row r="12" spans="1:5">
      <c r="A12" s="81" t="s">
        <v>896</v>
      </c>
      <c r="B12" s="36" t="s">
        <v>897</v>
      </c>
      <c r="C12" s="24">
        <v>28.8796</v>
      </c>
      <c r="D12" s="78"/>
      <c r="E12" s="47">
        <f t="shared" si="0"/>
        <v>0</v>
      </c>
    </row>
    <row r="13" spans="1:5">
      <c r="A13" s="81" t="s">
        <v>898</v>
      </c>
      <c r="B13" s="36" t="s">
        <v>899</v>
      </c>
      <c r="C13" s="24">
        <v>28.8796</v>
      </c>
      <c r="D13" s="78"/>
      <c r="E13" s="47">
        <f t="shared" si="0"/>
        <v>0</v>
      </c>
    </row>
    <row r="14" spans="1:5">
      <c r="A14" s="81" t="s">
        <v>876</v>
      </c>
      <c r="B14" s="36" t="s">
        <v>877</v>
      </c>
      <c r="C14" s="24">
        <v>87.570399999999992</v>
      </c>
      <c r="D14" s="78"/>
      <c r="E14" s="47">
        <f t="shared" si="0"/>
        <v>0</v>
      </c>
    </row>
    <row r="15" spans="1:5">
      <c r="A15" s="81" t="s">
        <v>878</v>
      </c>
      <c r="B15" s="36" t="s">
        <v>879</v>
      </c>
      <c r="C15" s="24">
        <v>92.228399999999993</v>
      </c>
      <c r="D15" s="78"/>
      <c r="E15" s="47">
        <f t="shared" si="0"/>
        <v>0</v>
      </c>
    </row>
    <row r="16" spans="1:5">
      <c r="A16" s="81" t="s">
        <v>887</v>
      </c>
      <c r="B16" s="36" t="s">
        <v>888</v>
      </c>
      <c r="C16" s="24">
        <v>113.65519999999999</v>
      </c>
      <c r="D16" s="78"/>
      <c r="E16" s="47">
        <f t="shared" si="0"/>
        <v>0</v>
      </c>
    </row>
    <row r="17" spans="1:5">
      <c r="A17" s="81" t="s">
        <v>886</v>
      </c>
      <c r="B17" s="36" t="s">
        <v>2175</v>
      </c>
      <c r="C17" s="24">
        <v>128.5608</v>
      </c>
      <c r="D17" s="78"/>
      <c r="E17" s="47">
        <f t="shared" si="0"/>
        <v>0</v>
      </c>
    </row>
    <row r="18" spans="1:5">
      <c r="A18" s="81" t="s">
        <v>882</v>
      </c>
      <c r="B18" s="36" t="s">
        <v>2176</v>
      </c>
      <c r="C18" s="24">
        <v>111.792</v>
      </c>
      <c r="D18" s="78"/>
      <c r="E18" s="47">
        <f t="shared" si="0"/>
        <v>0</v>
      </c>
    </row>
    <row r="19" spans="1:5">
      <c r="A19" s="81" t="s">
        <v>2177</v>
      </c>
      <c r="B19" s="36" t="s">
        <v>2178</v>
      </c>
      <c r="C19" s="24">
        <v>33.537599999999998</v>
      </c>
      <c r="D19" s="78"/>
      <c r="E19" s="47">
        <f t="shared" si="0"/>
        <v>0</v>
      </c>
    </row>
    <row r="20" spans="1:5">
      <c r="A20" s="81" t="s">
        <v>894</v>
      </c>
      <c r="B20" s="36" t="s">
        <v>895</v>
      </c>
      <c r="C20" s="24">
        <v>48.443199999999997</v>
      </c>
      <c r="D20" s="78"/>
      <c r="E20" s="47">
        <f t="shared" si="0"/>
        <v>0</v>
      </c>
    </row>
    <row r="21" spans="1:5">
      <c r="A21" s="81" t="s">
        <v>865</v>
      </c>
      <c r="B21" s="36" t="s">
        <v>866</v>
      </c>
      <c r="C21" s="24">
        <v>122.9712</v>
      </c>
      <c r="D21" s="78"/>
      <c r="E21" s="47">
        <f t="shared" si="0"/>
        <v>0</v>
      </c>
    </row>
    <row r="22" spans="1:5">
      <c r="A22" s="81" t="s">
        <v>874</v>
      </c>
      <c r="B22" s="36" t="s">
        <v>875</v>
      </c>
      <c r="C22" s="24">
        <v>96.886399999999995</v>
      </c>
      <c r="D22" s="78"/>
      <c r="E22" s="47">
        <f t="shared" si="0"/>
        <v>0</v>
      </c>
    </row>
    <row r="23" spans="1:5">
      <c r="A23" s="81" t="s">
        <v>984</v>
      </c>
      <c r="B23" s="36" t="s">
        <v>986</v>
      </c>
      <c r="C23" s="24">
        <v>92.228399999999993</v>
      </c>
      <c r="D23" s="78"/>
      <c r="E23" s="47">
        <f t="shared" si="0"/>
        <v>0</v>
      </c>
    </row>
    <row r="24" spans="1:5">
      <c r="A24" s="81" t="s">
        <v>863</v>
      </c>
      <c r="B24" s="36" t="s">
        <v>864</v>
      </c>
      <c r="C24" s="24">
        <v>121.108</v>
      </c>
      <c r="D24" s="78"/>
      <c r="E24" s="47">
        <f t="shared" si="0"/>
        <v>0</v>
      </c>
    </row>
    <row r="25" spans="1:5">
      <c r="A25" s="81" t="s">
        <v>861</v>
      </c>
      <c r="B25" s="36" t="s">
        <v>862</v>
      </c>
      <c r="C25" s="24">
        <v>80.117599999999996</v>
      </c>
      <c r="D25" s="78"/>
      <c r="E25" s="47">
        <f t="shared" si="0"/>
        <v>0</v>
      </c>
    </row>
    <row r="26" spans="1:5">
      <c r="A26" s="81" t="s">
        <v>859</v>
      </c>
      <c r="B26" s="36" t="s">
        <v>860</v>
      </c>
      <c r="C26" s="24">
        <v>150.91919999999999</v>
      </c>
      <c r="D26" s="78"/>
      <c r="E26" s="47">
        <f t="shared" si="0"/>
        <v>0</v>
      </c>
    </row>
    <row r="27" spans="1:5">
      <c r="A27" s="81" t="s">
        <v>890</v>
      </c>
      <c r="B27" s="36" t="s">
        <v>2179</v>
      </c>
      <c r="C27" s="24">
        <v>100.61279999999999</v>
      </c>
      <c r="D27" s="78"/>
      <c r="E27" s="47">
        <f t="shared" si="0"/>
        <v>0</v>
      </c>
    </row>
    <row r="28" spans="1:5">
      <c r="A28" s="81" t="s">
        <v>871</v>
      </c>
      <c r="B28" s="36" t="s">
        <v>2180</v>
      </c>
      <c r="C28" s="24">
        <v>111.792</v>
      </c>
      <c r="D28" s="78"/>
      <c r="E28" s="47">
        <f t="shared" si="0"/>
        <v>0</v>
      </c>
    </row>
    <row r="29" spans="1:5">
      <c r="A29" s="81" t="s">
        <v>889</v>
      </c>
      <c r="B29" s="36" t="s">
        <v>2181</v>
      </c>
      <c r="C29" s="24">
        <v>67.075199999999995</v>
      </c>
      <c r="D29" s="78"/>
      <c r="E29" s="47">
        <f t="shared" si="0"/>
        <v>0</v>
      </c>
    </row>
    <row r="30" spans="1:5">
      <c r="A30" s="81" t="s">
        <v>885</v>
      </c>
      <c r="B30" s="36" t="s">
        <v>2182</v>
      </c>
      <c r="C30" s="24">
        <v>67.075199999999995</v>
      </c>
      <c r="D30" s="78"/>
      <c r="E30" s="47">
        <f t="shared" si="0"/>
        <v>0</v>
      </c>
    </row>
    <row r="31" spans="1:5">
      <c r="A31" s="81" t="s">
        <v>884</v>
      </c>
      <c r="B31" s="36" t="s">
        <v>2183</v>
      </c>
      <c r="C31" s="24">
        <v>150.91919999999999</v>
      </c>
      <c r="D31" s="78"/>
      <c r="E31" s="47">
        <f t="shared" si="0"/>
        <v>0</v>
      </c>
    </row>
    <row r="32" spans="1:5">
      <c r="A32" s="81" t="s">
        <v>891</v>
      </c>
      <c r="B32" s="36" t="s">
        <v>2184</v>
      </c>
      <c r="C32" s="24">
        <v>78.254400000000004</v>
      </c>
      <c r="D32" s="78"/>
      <c r="E32" s="47">
        <f t="shared" si="0"/>
        <v>0</v>
      </c>
    </row>
    <row r="33" spans="1:5">
      <c r="A33" s="81" t="s">
        <v>892</v>
      </c>
      <c r="B33" s="36" t="s">
        <v>2185</v>
      </c>
      <c r="C33" s="24">
        <v>80.117599999999996</v>
      </c>
      <c r="D33" s="78"/>
      <c r="E33" s="47">
        <f t="shared" si="0"/>
        <v>0</v>
      </c>
    </row>
    <row r="34" spans="1:5">
      <c r="A34" s="81" t="s">
        <v>893</v>
      </c>
      <c r="B34" s="36" t="s">
        <v>2186</v>
      </c>
      <c r="C34" s="24">
        <v>147.19280000000001</v>
      </c>
      <c r="D34" s="78"/>
      <c r="E34" s="47">
        <f t="shared" si="0"/>
        <v>0</v>
      </c>
    </row>
    <row r="35" spans="1:5">
      <c r="A35" s="22"/>
      <c r="B35" s="22"/>
      <c r="C35" s="24"/>
      <c r="D35" s="78"/>
      <c r="E35" s="22"/>
    </row>
    <row r="36" spans="1:5">
      <c r="A36" s="22"/>
      <c r="B36" s="22"/>
      <c r="C36" s="24"/>
      <c r="D36" s="79" t="s">
        <v>1910</v>
      </c>
      <c r="E36" s="47">
        <f>SUM(E4:E35)</f>
        <v>0</v>
      </c>
    </row>
    <row r="37" spans="1:5">
      <c r="A37" s="22"/>
      <c r="B37" s="22"/>
      <c r="C37" s="24"/>
      <c r="D37" s="78"/>
      <c r="E37" s="22"/>
    </row>
  </sheetData>
  <hyperlinks>
    <hyperlink ref="B3" r:id="rId1" xr:uid="{A9A40F7E-2595-4B4A-AF5B-221881895CC4}"/>
  </hyperlinks>
  <pageMargins left="0.7" right="0.7" top="0.75" bottom="0.75" header="0.3" footer="0.3"/>
  <pageSetup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60525-0EAB-4677-854A-6D90BAAE2A4F}">
  <sheetPr>
    <tabColor theme="5" tint="0.59999389629810485"/>
  </sheetPr>
  <dimension ref="A1:E53"/>
  <sheetViews>
    <sheetView workbookViewId="0"/>
  </sheetViews>
  <sheetFormatPr defaultRowHeight="15"/>
  <cols>
    <col min="1" max="1" width="17.7109375" style="4" customWidth="1"/>
    <col min="2" max="2" width="60.7109375" style="4" customWidth="1"/>
    <col min="3" max="3" width="10.7109375" style="9" customWidth="1"/>
    <col min="4" max="4" width="9.140625" style="38"/>
  </cols>
  <sheetData>
    <row r="1" spans="1:5" s="23" customFormat="1" ht="113.25" customHeight="1">
      <c r="A1" s="16"/>
      <c r="B1" s="26" t="s">
        <v>1852</v>
      </c>
      <c r="C1" s="10"/>
      <c r="D1" s="77"/>
      <c r="E1" s="11"/>
    </row>
    <row r="2" spans="1:5">
      <c r="A2" s="16"/>
      <c r="B2" s="55" t="s">
        <v>588</v>
      </c>
      <c r="C2" s="10"/>
      <c r="D2" s="77"/>
      <c r="E2" s="11"/>
    </row>
    <row r="3" spans="1:5" s="23" customFormat="1">
      <c r="A3" s="16"/>
      <c r="B3" s="51" t="s">
        <v>1907</v>
      </c>
      <c r="C3" s="10"/>
      <c r="D3" s="77"/>
      <c r="E3" s="11"/>
    </row>
    <row r="4" spans="1:5">
      <c r="A4" s="13"/>
      <c r="B4" s="75" t="s">
        <v>2199</v>
      </c>
      <c r="C4" s="33" t="s">
        <v>1796</v>
      </c>
      <c r="D4" s="56" t="s">
        <v>1908</v>
      </c>
      <c r="E4" s="76" t="s">
        <v>1909</v>
      </c>
    </row>
    <row r="5" spans="1:5">
      <c r="A5" s="70" t="s">
        <v>2200</v>
      </c>
      <c r="B5" s="82" t="s">
        <v>2201</v>
      </c>
      <c r="C5" s="10">
        <v>51.611999999999995</v>
      </c>
      <c r="D5" s="77"/>
      <c r="E5" s="27">
        <f>SUM(C5*D5)</f>
        <v>0</v>
      </c>
    </row>
    <row r="6" spans="1:5">
      <c r="A6" s="70" t="s">
        <v>589</v>
      </c>
      <c r="B6" s="82" t="s">
        <v>2202</v>
      </c>
      <c r="C6" s="10">
        <v>96.831999999999994</v>
      </c>
      <c r="D6" s="77"/>
      <c r="E6" s="27">
        <f t="shared" ref="E6:E34" si="0">SUM(C6*D6)</f>
        <v>0</v>
      </c>
    </row>
    <row r="7" spans="1:5">
      <c r="A7" s="70" t="s">
        <v>590</v>
      </c>
      <c r="B7" s="82" t="s">
        <v>2203</v>
      </c>
      <c r="C7" s="10">
        <v>67.762</v>
      </c>
      <c r="D7" s="77"/>
      <c r="E7" s="27">
        <f t="shared" si="0"/>
        <v>0</v>
      </c>
    </row>
    <row r="8" spans="1:5">
      <c r="A8" s="70" t="s">
        <v>591</v>
      </c>
      <c r="B8" s="82" t="s">
        <v>2204</v>
      </c>
      <c r="C8" s="10">
        <v>67.762</v>
      </c>
      <c r="D8" s="77"/>
      <c r="E8" s="27">
        <f t="shared" si="0"/>
        <v>0</v>
      </c>
    </row>
    <row r="9" spans="1:5">
      <c r="A9" s="70" t="s">
        <v>592</v>
      </c>
      <c r="B9" s="82" t="s">
        <v>2205</v>
      </c>
      <c r="C9" s="10">
        <v>43.537000000000006</v>
      </c>
      <c r="D9" s="77"/>
      <c r="E9" s="27">
        <f t="shared" si="0"/>
        <v>0</v>
      </c>
    </row>
    <row r="10" spans="1:5">
      <c r="A10" s="70" t="s">
        <v>593</v>
      </c>
      <c r="B10" s="82" t="s">
        <v>2206</v>
      </c>
      <c r="C10" s="10">
        <v>43.537000000000006</v>
      </c>
      <c r="D10" s="77"/>
      <c r="E10" s="27">
        <f t="shared" si="0"/>
        <v>0</v>
      </c>
    </row>
    <row r="11" spans="1:5">
      <c r="A11" s="70" t="s">
        <v>594</v>
      </c>
      <c r="B11" s="82" t="s">
        <v>2207</v>
      </c>
      <c r="C11" s="10">
        <v>38.692</v>
      </c>
      <c r="D11" s="77"/>
      <c r="E11" s="27">
        <f t="shared" si="0"/>
        <v>0</v>
      </c>
    </row>
    <row r="12" spans="1:5">
      <c r="A12" s="70" t="s">
        <v>595</v>
      </c>
      <c r="B12" s="82" t="s">
        <v>2208</v>
      </c>
      <c r="C12" s="10">
        <v>38.692</v>
      </c>
      <c r="D12" s="77"/>
      <c r="E12" s="27">
        <f t="shared" si="0"/>
        <v>0</v>
      </c>
    </row>
    <row r="13" spans="1:5">
      <c r="A13" s="70" t="s">
        <v>596</v>
      </c>
      <c r="B13" s="82" t="s">
        <v>2209</v>
      </c>
      <c r="C13" s="10">
        <v>9.6219999999999999</v>
      </c>
      <c r="D13" s="77"/>
      <c r="E13" s="27">
        <f t="shared" si="0"/>
        <v>0</v>
      </c>
    </row>
    <row r="14" spans="1:5">
      <c r="A14" s="70" t="s">
        <v>597</v>
      </c>
      <c r="B14" s="82" t="s">
        <v>2210</v>
      </c>
      <c r="C14" s="10">
        <v>9.6219999999999999</v>
      </c>
      <c r="D14" s="77"/>
      <c r="E14" s="27">
        <f t="shared" si="0"/>
        <v>0</v>
      </c>
    </row>
    <row r="15" spans="1:5">
      <c r="A15" s="13"/>
      <c r="B15" s="75" t="s">
        <v>2211</v>
      </c>
      <c r="C15" s="10"/>
      <c r="D15" s="77"/>
      <c r="E15" s="27">
        <f t="shared" si="0"/>
        <v>0</v>
      </c>
    </row>
    <row r="16" spans="1:5">
      <c r="A16" s="70" t="s">
        <v>598</v>
      </c>
      <c r="B16" s="82" t="s">
        <v>2212</v>
      </c>
      <c r="C16" s="10">
        <v>58.071999999999996</v>
      </c>
      <c r="D16" s="77"/>
      <c r="E16" s="27">
        <f t="shared" si="0"/>
        <v>0</v>
      </c>
    </row>
    <row r="17" spans="1:5">
      <c r="A17" s="70" t="s">
        <v>599</v>
      </c>
      <c r="B17" s="82" t="s">
        <v>2213</v>
      </c>
      <c r="C17" s="10">
        <v>58.071999999999996</v>
      </c>
      <c r="D17" s="77"/>
      <c r="E17" s="27">
        <f t="shared" si="0"/>
        <v>0</v>
      </c>
    </row>
    <row r="18" spans="1:5">
      <c r="A18" s="70" t="s">
        <v>600</v>
      </c>
      <c r="B18" s="82" t="s">
        <v>2214</v>
      </c>
      <c r="C18" s="10">
        <v>37.077000000000005</v>
      </c>
      <c r="D18" s="77"/>
      <c r="E18" s="27">
        <f t="shared" si="0"/>
        <v>0</v>
      </c>
    </row>
    <row r="19" spans="1:5">
      <c r="A19" s="70" t="s">
        <v>601</v>
      </c>
      <c r="B19" s="82" t="s">
        <v>2215</v>
      </c>
      <c r="C19" s="10">
        <v>37.077000000000005</v>
      </c>
      <c r="D19" s="77"/>
      <c r="E19" s="27">
        <f t="shared" si="0"/>
        <v>0</v>
      </c>
    </row>
    <row r="20" spans="1:5">
      <c r="A20" s="70" t="s">
        <v>602</v>
      </c>
      <c r="B20" s="82" t="s">
        <v>2216</v>
      </c>
      <c r="C20" s="10">
        <v>33.847000000000001</v>
      </c>
      <c r="D20" s="77"/>
      <c r="E20" s="27">
        <f t="shared" si="0"/>
        <v>0</v>
      </c>
    </row>
    <row r="21" spans="1:5">
      <c r="A21" s="70" t="s">
        <v>603</v>
      </c>
      <c r="B21" s="82" t="s">
        <v>2217</v>
      </c>
      <c r="C21" s="10">
        <v>33.847000000000001</v>
      </c>
      <c r="D21" s="77"/>
      <c r="E21" s="27">
        <f t="shared" si="0"/>
        <v>0</v>
      </c>
    </row>
    <row r="22" spans="1:5">
      <c r="A22" s="70" t="s">
        <v>604</v>
      </c>
      <c r="B22" s="82" t="s">
        <v>2218</v>
      </c>
      <c r="C22" s="10">
        <v>33.847000000000001</v>
      </c>
      <c r="D22" s="77"/>
      <c r="E22" s="27">
        <f t="shared" si="0"/>
        <v>0</v>
      </c>
    </row>
    <row r="23" spans="1:5">
      <c r="A23" s="70" t="s">
        <v>605</v>
      </c>
      <c r="B23" s="82" t="s">
        <v>2219</v>
      </c>
      <c r="C23" s="10">
        <v>33.847000000000001</v>
      </c>
      <c r="D23" s="77"/>
      <c r="E23" s="27">
        <f t="shared" si="0"/>
        <v>0</v>
      </c>
    </row>
    <row r="24" spans="1:5">
      <c r="A24" s="70" t="s">
        <v>606</v>
      </c>
      <c r="B24" s="82" t="s">
        <v>2220</v>
      </c>
      <c r="C24" s="10">
        <v>26.163</v>
      </c>
      <c r="D24" s="77"/>
      <c r="E24" s="27">
        <f t="shared" si="0"/>
        <v>0</v>
      </c>
    </row>
    <row r="25" spans="1:5">
      <c r="A25" s="70" t="s">
        <v>607</v>
      </c>
      <c r="B25" s="82" t="s">
        <v>2221</v>
      </c>
      <c r="C25" s="10">
        <v>19.311999999999998</v>
      </c>
      <c r="D25" s="77"/>
      <c r="E25" s="27">
        <f t="shared" si="0"/>
        <v>0</v>
      </c>
    </row>
    <row r="26" spans="1:5">
      <c r="A26" s="70" t="s">
        <v>608</v>
      </c>
      <c r="B26" s="82" t="s">
        <v>2222</v>
      </c>
      <c r="C26" s="10">
        <v>19.311999999999998</v>
      </c>
      <c r="D26" s="77"/>
      <c r="E26" s="27">
        <f t="shared" si="0"/>
        <v>0</v>
      </c>
    </row>
    <row r="27" spans="1:5">
      <c r="A27" s="70" t="s">
        <v>609</v>
      </c>
      <c r="B27" s="82" t="s">
        <v>2223</v>
      </c>
      <c r="C27" s="10">
        <v>9.6219999999999999</v>
      </c>
      <c r="D27" s="77"/>
      <c r="E27" s="27">
        <f t="shared" si="0"/>
        <v>0</v>
      </c>
    </row>
    <row r="28" spans="1:5">
      <c r="A28" s="13"/>
      <c r="B28" s="75" t="s">
        <v>2224</v>
      </c>
      <c r="C28" s="10"/>
      <c r="D28" s="77"/>
      <c r="E28" s="27">
        <f t="shared" si="0"/>
        <v>0</v>
      </c>
    </row>
    <row r="29" spans="1:5">
      <c r="A29" s="83" t="s">
        <v>2225</v>
      </c>
      <c r="B29" s="82" t="s">
        <v>2226</v>
      </c>
      <c r="C29" s="10">
        <v>56.457000000000001</v>
      </c>
      <c r="D29" s="77"/>
      <c r="E29" s="27">
        <f t="shared" si="0"/>
        <v>0</v>
      </c>
    </row>
    <row r="30" spans="1:5">
      <c r="A30" s="70" t="s">
        <v>2227</v>
      </c>
      <c r="B30" s="82" t="s">
        <v>2228</v>
      </c>
      <c r="C30" s="10">
        <v>56.457000000000001</v>
      </c>
      <c r="D30" s="77"/>
      <c r="E30" s="27">
        <f t="shared" si="0"/>
        <v>0</v>
      </c>
    </row>
    <row r="31" spans="1:5">
      <c r="A31" s="13"/>
      <c r="B31" s="75" t="s">
        <v>2229</v>
      </c>
      <c r="C31" s="10"/>
      <c r="D31" s="77"/>
      <c r="E31" s="27">
        <f t="shared" si="0"/>
        <v>0</v>
      </c>
    </row>
    <row r="32" spans="1:5">
      <c r="A32" s="83" t="s">
        <v>2230</v>
      </c>
      <c r="B32" s="82" t="s">
        <v>2231</v>
      </c>
      <c r="C32" s="10">
        <v>95.216999999999999</v>
      </c>
      <c r="D32" s="77"/>
      <c r="E32" s="27">
        <f t="shared" si="0"/>
        <v>0</v>
      </c>
    </row>
    <row r="33" spans="1:5">
      <c r="A33" s="70" t="s">
        <v>2232</v>
      </c>
      <c r="B33" s="82" t="s">
        <v>2233</v>
      </c>
      <c r="C33" s="10">
        <v>95.216999999999999</v>
      </c>
      <c r="D33" s="77"/>
      <c r="E33" s="27">
        <f t="shared" si="0"/>
        <v>0</v>
      </c>
    </row>
    <row r="34" spans="1:5">
      <c r="A34" s="83" t="s">
        <v>610</v>
      </c>
      <c r="B34" s="82" t="s">
        <v>2234</v>
      </c>
      <c r="C34" s="10">
        <v>156.58699999999999</v>
      </c>
      <c r="D34" s="77"/>
      <c r="E34" s="27">
        <f t="shared" si="0"/>
        <v>0</v>
      </c>
    </row>
    <row r="35" spans="1:5">
      <c r="A35" s="70" t="s">
        <v>611</v>
      </c>
      <c r="B35" s="82" t="s">
        <v>2235</v>
      </c>
      <c r="C35" s="10">
        <v>64.531999999999996</v>
      </c>
      <c r="D35" s="77"/>
      <c r="E35" s="27">
        <f t="shared" ref="E35:E51" si="1">SUM(C35*D35)</f>
        <v>0</v>
      </c>
    </row>
    <row r="36" spans="1:5">
      <c r="A36" s="70" t="s">
        <v>612</v>
      </c>
      <c r="B36" s="82" t="s">
        <v>2236</v>
      </c>
      <c r="C36" s="9">
        <v>64.531999999999996</v>
      </c>
      <c r="D36" s="77"/>
      <c r="E36" s="27">
        <f t="shared" si="1"/>
        <v>0</v>
      </c>
    </row>
    <row r="37" spans="1:5">
      <c r="A37" s="70" t="s">
        <v>613</v>
      </c>
      <c r="B37" s="82" t="s">
        <v>2237</v>
      </c>
      <c r="C37" s="9">
        <v>58.071999999999996</v>
      </c>
      <c r="D37" s="77"/>
      <c r="E37" s="27">
        <f t="shared" si="1"/>
        <v>0</v>
      </c>
    </row>
    <row r="38" spans="1:5">
      <c r="A38" s="70" t="s">
        <v>614</v>
      </c>
      <c r="B38" s="82" t="s">
        <v>2238</v>
      </c>
      <c r="C38" s="9">
        <v>58.071999999999996</v>
      </c>
      <c r="D38" s="77"/>
      <c r="E38" s="27">
        <f t="shared" si="1"/>
        <v>0</v>
      </c>
    </row>
    <row r="39" spans="1:5">
      <c r="A39" s="13"/>
      <c r="B39" s="75" t="s">
        <v>2239</v>
      </c>
      <c r="D39" s="77"/>
      <c r="E39" s="27">
        <f t="shared" si="1"/>
        <v>0</v>
      </c>
    </row>
    <row r="40" spans="1:5">
      <c r="A40" s="70" t="s">
        <v>615</v>
      </c>
      <c r="B40" s="82" t="s">
        <v>2239</v>
      </c>
      <c r="C40" s="9">
        <v>38.692</v>
      </c>
      <c r="D40" s="77"/>
      <c r="E40" s="27">
        <f t="shared" si="1"/>
        <v>0</v>
      </c>
    </row>
    <row r="41" spans="1:5">
      <c r="A41" s="13"/>
      <c r="B41" s="75" t="s">
        <v>2240</v>
      </c>
      <c r="D41" s="77"/>
      <c r="E41" s="27">
        <f t="shared" si="1"/>
        <v>0</v>
      </c>
    </row>
    <row r="42" spans="1:5">
      <c r="A42" s="70" t="s">
        <v>2241</v>
      </c>
      <c r="B42" s="82" t="s">
        <v>2242</v>
      </c>
      <c r="C42" s="9">
        <v>3.1619999999999999</v>
      </c>
      <c r="D42" s="77"/>
      <c r="E42" s="27">
        <f t="shared" si="1"/>
        <v>0</v>
      </c>
    </row>
    <row r="43" spans="1:5">
      <c r="A43" s="70" t="s">
        <v>2243</v>
      </c>
      <c r="B43" s="82" t="s">
        <v>2244</v>
      </c>
      <c r="C43" s="9">
        <v>58.071999999999996</v>
      </c>
      <c r="D43" s="77"/>
      <c r="E43" s="27">
        <f t="shared" si="1"/>
        <v>0</v>
      </c>
    </row>
    <row r="44" spans="1:5">
      <c r="A44" s="70" t="s">
        <v>2245</v>
      </c>
      <c r="B44" s="82" t="s">
        <v>2246</v>
      </c>
      <c r="C44" s="9">
        <v>58.071999999999996</v>
      </c>
      <c r="D44" s="77"/>
      <c r="E44" s="27">
        <f t="shared" si="1"/>
        <v>0</v>
      </c>
    </row>
    <row r="45" spans="1:5">
      <c r="A45" s="70" t="s">
        <v>2247</v>
      </c>
      <c r="B45" s="82" t="s">
        <v>2248</v>
      </c>
      <c r="C45" s="9">
        <v>4.7769999999999992</v>
      </c>
      <c r="D45" s="77"/>
      <c r="E45" s="27">
        <f t="shared" si="1"/>
        <v>0</v>
      </c>
    </row>
    <row r="46" spans="1:5">
      <c r="A46" s="70" t="s">
        <v>2249</v>
      </c>
      <c r="B46" s="82" t="s">
        <v>2250</v>
      </c>
      <c r="C46" s="9">
        <v>4.7769999999999992</v>
      </c>
      <c r="D46" s="77"/>
      <c r="E46" s="27">
        <f t="shared" si="1"/>
        <v>0</v>
      </c>
    </row>
    <row r="47" spans="1:5">
      <c r="A47" s="70" t="s">
        <v>2251</v>
      </c>
      <c r="B47" s="82" t="s">
        <v>2252</v>
      </c>
      <c r="C47" s="9">
        <v>9.6219999999999999</v>
      </c>
      <c r="D47" s="77"/>
      <c r="E47" s="27">
        <f t="shared" si="1"/>
        <v>0</v>
      </c>
    </row>
    <row r="48" spans="1:5">
      <c r="A48" s="70" t="s">
        <v>2253</v>
      </c>
      <c r="B48" s="82" t="s">
        <v>2254</v>
      </c>
      <c r="C48" s="9">
        <v>8.0069999999999997</v>
      </c>
      <c r="D48" s="77"/>
      <c r="E48" s="27">
        <f t="shared" si="1"/>
        <v>0</v>
      </c>
    </row>
    <row r="49" spans="1:5">
      <c r="A49" s="70" t="s">
        <v>2255</v>
      </c>
      <c r="B49" s="82" t="s">
        <v>2256</v>
      </c>
      <c r="C49" s="9">
        <v>11.236999999999998</v>
      </c>
      <c r="D49" s="77"/>
      <c r="E49" s="27">
        <f t="shared" si="1"/>
        <v>0</v>
      </c>
    </row>
    <row r="50" spans="1:5">
      <c r="A50" s="70" t="s">
        <v>2257</v>
      </c>
      <c r="B50" s="82" t="s">
        <v>2258</v>
      </c>
      <c r="C50" s="9">
        <v>16.081999999999997</v>
      </c>
      <c r="D50" s="77"/>
      <c r="E50" s="27">
        <f t="shared" si="1"/>
        <v>0</v>
      </c>
    </row>
    <row r="51" spans="1:5">
      <c r="A51" s="70" t="s">
        <v>2259</v>
      </c>
      <c r="B51" s="82" t="s">
        <v>2260</v>
      </c>
      <c r="C51" s="9">
        <v>8.0069999999999997</v>
      </c>
      <c r="D51" s="77"/>
      <c r="E51" s="27">
        <f t="shared" si="1"/>
        <v>0</v>
      </c>
    </row>
    <row r="52" spans="1:5">
      <c r="A52" s="16"/>
      <c r="B52" s="16"/>
      <c r="C52" s="10"/>
      <c r="D52" s="56" t="s">
        <v>1910</v>
      </c>
      <c r="E52" s="27">
        <f>SUM(E5:E51)</f>
        <v>0</v>
      </c>
    </row>
    <row r="53" spans="1:5">
      <c r="A53" s="16"/>
      <c r="B53" s="16"/>
      <c r="C53" s="10"/>
      <c r="D53" s="77"/>
      <c r="E53" s="11"/>
    </row>
  </sheetData>
  <dataValidations count="1">
    <dataValidation operator="lessThan" allowBlank="1" showInputMessage="1" showErrorMessage="1" errorTitle="Invalid Entry" error="30 Character Maximum" sqref="B4:B51" xr:uid="{6BB640D9-0FA1-43F3-8807-5F866AB8741F}"/>
  </dataValidations>
  <hyperlinks>
    <hyperlink ref="B3" r:id="rId1" xr:uid="{397BD34E-B0FF-461F-83C0-1151CBF937F3}"/>
  </hyperlinks>
  <pageMargins left="0.7" right="0.7" top="0.75" bottom="0.75" header="0.3" footer="0.3"/>
  <pageSetup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17592-4194-4BE5-A976-83793294A98E}">
  <sheetPr>
    <tabColor theme="4" tint="0.59999389629810485"/>
  </sheetPr>
  <dimension ref="A1:E22"/>
  <sheetViews>
    <sheetView workbookViewId="0"/>
  </sheetViews>
  <sheetFormatPr defaultRowHeight="12.75"/>
  <cols>
    <col min="1" max="1" width="17.7109375" style="2" customWidth="1"/>
    <col min="2" max="2" width="60.7109375" style="2" customWidth="1"/>
    <col min="3" max="3" width="9.140625" style="6"/>
    <col min="4" max="4" width="9.140625" style="80"/>
    <col min="5" max="16384" width="9.140625" style="2"/>
  </cols>
  <sheetData>
    <row r="1" spans="1:5" ht="113.25" customHeight="1">
      <c r="A1" s="22"/>
      <c r="B1" s="26" t="s">
        <v>1852</v>
      </c>
      <c r="C1" s="24"/>
      <c r="D1" s="78"/>
      <c r="E1" s="22"/>
    </row>
    <row r="2" spans="1:5" ht="15.75">
      <c r="A2" s="22"/>
      <c r="B2" s="37" t="s">
        <v>962</v>
      </c>
      <c r="C2" s="24"/>
      <c r="D2" s="78"/>
      <c r="E2" s="22"/>
    </row>
    <row r="3" spans="1:5">
      <c r="A3" s="22"/>
      <c r="B3" s="20" t="s">
        <v>961</v>
      </c>
      <c r="C3" s="31" t="s">
        <v>1796</v>
      </c>
      <c r="D3" s="79" t="s">
        <v>1908</v>
      </c>
      <c r="E3" s="79" t="s">
        <v>1909</v>
      </c>
    </row>
    <row r="4" spans="1:5">
      <c r="A4" s="21" t="s">
        <v>963</v>
      </c>
      <c r="B4" s="21" t="s">
        <v>964</v>
      </c>
      <c r="C4" s="24">
        <v>27.875</v>
      </c>
      <c r="D4" s="78"/>
      <c r="E4" s="47">
        <f>SUM(C4*D4)</f>
        <v>0</v>
      </c>
    </row>
    <row r="5" spans="1:5">
      <c r="A5" s="21" t="s">
        <v>965</v>
      </c>
      <c r="B5" s="21" t="s">
        <v>966</v>
      </c>
      <c r="C5" s="24">
        <v>37.8125</v>
      </c>
      <c r="D5" s="78"/>
      <c r="E5" s="47">
        <f t="shared" ref="E5:E20" si="0">SUM(C5*D5)</f>
        <v>0</v>
      </c>
    </row>
    <row r="6" spans="1:5">
      <c r="A6" s="21" t="s">
        <v>967</v>
      </c>
      <c r="B6" s="21" t="s">
        <v>968</v>
      </c>
      <c r="C6" s="24">
        <v>22.4375</v>
      </c>
      <c r="D6" s="78"/>
      <c r="E6" s="47">
        <f t="shared" si="0"/>
        <v>0</v>
      </c>
    </row>
    <row r="7" spans="1:5">
      <c r="A7" s="21" t="s">
        <v>969</v>
      </c>
      <c r="B7" s="21" t="s">
        <v>970</v>
      </c>
      <c r="C7" s="24">
        <v>7.4375</v>
      </c>
      <c r="D7" s="78"/>
      <c r="E7" s="47">
        <f t="shared" si="0"/>
        <v>0</v>
      </c>
    </row>
    <row r="8" spans="1:5">
      <c r="A8" s="21" t="s">
        <v>971</v>
      </c>
      <c r="B8" s="21" t="s">
        <v>972</v>
      </c>
      <c r="C8" s="24">
        <v>3.9375</v>
      </c>
      <c r="D8" s="78"/>
      <c r="E8" s="47">
        <f t="shared" si="0"/>
        <v>0</v>
      </c>
    </row>
    <row r="9" spans="1:5">
      <c r="A9" s="21" t="s">
        <v>2188</v>
      </c>
      <c r="B9" s="21" t="s">
        <v>2189</v>
      </c>
      <c r="C9" s="24">
        <v>84.9375</v>
      </c>
      <c r="D9" s="78"/>
      <c r="E9" s="47">
        <f t="shared" si="0"/>
        <v>0</v>
      </c>
    </row>
    <row r="10" spans="1:5">
      <c r="A10" s="21" t="s">
        <v>2190</v>
      </c>
      <c r="B10" s="21" t="s">
        <v>2191</v>
      </c>
      <c r="C10" s="24">
        <v>98.6875</v>
      </c>
      <c r="D10" s="78"/>
      <c r="E10" s="47">
        <f t="shared" si="0"/>
        <v>0</v>
      </c>
    </row>
    <row r="11" spans="1:5">
      <c r="A11" s="21"/>
      <c r="B11" s="20" t="s">
        <v>973</v>
      </c>
      <c r="C11" s="24"/>
      <c r="D11" s="78"/>
      <c r="E11" s="47">
        <f t="shared" si="0"/>
        <v>0</v>
      </c>
    </row>
    <row r="12" spans="1:5">
      <c r="A12" s="21" t="s">
        <v>974</v>
      </c>
      <c r="B12" s="21" t="s">
        <v>975</v>
      </c>
      <c r="C12" s="24">
        <v>7.5625</v>
      </c>
      <c r="D12" s="78"/>
      <c r="E12" s="47">
        <f t="shared" si="0"/>
        <v>0</v>
      </c>
    </row>
    <row r="13" spans="1:5">
      <c r="A13" s="21" t="s">
        <v>976</v>
      </c>
      <c r="B13" s="21" t="s">
        <v>977</v>
      </c>
      <c r="C13" s="24">
        <v>8.125</v>
      </c>
      <c r="D13" s="78"/>
      <c r="E13" s="47">
        <f t="shared" si="0"/>
        <v>0</v>
      </c>
    </row>
    <row r="14" spans="1:5">
      <c r="A14" s="21" t="s">
        <v>978</v>
      </c>
      <c r="B14" s="21" t="s">
        <v>979</v>
      </c>
      <c r="C14" s="24">
        <v>6.5</v>
      </c>
      <c r="D14" s="78"/>
      <c r="E14" s="47">
        <f t="shared" si="0"/>
        <v>0</v>
      </c>
    </row>
    <row r="15" spans="1:5">
      <c r="A15" s="21" t="s">
        <v>980</v>
      </c>
      <c r="B15" s="21" t="s">
        <v>981</v>
      </c>
      <c r="C15" s="24">
        <v>11.1875</v>
      </c>
      <c r="D15" s="78"/>
      <c r="E15" s="47">
        <f t="shared" si="0"/>
        <v>0</v>
      </c>
    </row>
    <row r="16" spans="1:5">
      <c r="A16" s="21" t="s">
        <v>982</v>
      </c>
      <c r="B16" s="21" t="s">
        <v>983</v>
      </c>
      <c r="C16" s="24">
        <v>4.0625</v>
      </c>
      <c r="D16" s="78"/>
      <c r="E16" s="47">
        <f t="shared" si="0"/>
        <v>0</v>
      </c>
    </row>
    <row r="17" spans="1:5">
      <c r="A17" s="22"/>
      <c r="B17" s="20" t="s">
        <v>2192</v>
      </c>
      <c r="C17" s="24"/>
      <c r="D17" s="78"/>
      <c r="E17" s="47">
        <f t="shared" si="0"/>
        <v>0</v>
      </c>
    </row>
    <row r="18" spans="1:5">
      <c r="A18" s="21" t="s">
        <v>2193</v>
      </c>
      <c r="B18" s="21" t="s">
        <v>2194</v>
      </c>
      <c r="C18" s="6">
        <v>18.6875</v>
      </c>
      <c r="D18" s="78"/>
      <c r="E18" s="47">
        <f t="shared" si="0"/>
        <v>0</v>
      </c>
    </row>
    <row r="19" spans="1:5">
      <c r="A19" s="21" t="s">
        <v>2195</v>
      </c>
      <c r="B19" s="21" t="s">
        <v>2196</v>
      </c>
      <c r="C19" s="6">
        <v>14.8125</v>
      </c>
      <c r="D19" s="78"/>
      <c r="E19" s="47">
        <f t="shared" si="0"/>
        <v>0</v>
      </c>
    </row>
    <row r="20" spans="1:5">
      <c r="A20" s="21" t="s">
        <v>2197</v>
      </c>
      <c r="B20" s="21" t="s">
        <v>2198</v>
      </c>
      <c r="C20" s="6">
        <v>7.9375</v>
      </c>
      <c r="D20" s="78"/>
      <c r="E20" s="47">
        <f t="shared" si="0"/>
        <v>0</v>
      </c>
    </row>
    <row r="21" spans="1:5">
      <c r="A21" s="22"/>
      <c r="B21" s="22"/>
      <c r="C21" s="24"/>
      <c r="D21" s="79" t="s">
        <v>2187</v>
      </c>
      <c r="E21" s="47">
        <f>SUM(E4:E20)</f>
        <v>0</v>
      </c>
    </row>
    <row r="22" spans="1:5">
      <c r="A22" s="22"/>
      <c r="B22" s="22"/>
      <c r="C22" s="24"/>
      <c r="D22" s="78"/>
      <c r="E22" s="22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C3DB3-6F97-495A-96AE-D2A02ED4D2C0}">
  <sheetPr>
    <tabColor theme="4" tint="0.59999389629810485"/>
  </sheetPr>
  <dimension ref="A1:E6"/>
  <sheetViews>
    <sheetView workbookViewId="0"/>
  </sheetViews>
  <sheetFormatPr defaultRowHeight="15"/>
  <cols>
    <col min="1" max="1" width="17.7109375" customWidth="1"/>
    <col min="2" max="2" width="60.7109375" customWidth="1"/>
    <col min="3" max="3" width="10.7109375" style="9" customWidth="1"/>
  </cols>
  <sheetData>
    <row r="1" spans="1:5" ht="113.25" customHeight="1">
      <c r="A1" s="11"/>
      <c r="B1" s="26" t="s">
        <v>1852</v>
      </c>
      <c r="C1" s="10"/>
      <c r="D1" s="11"/>
      <c r="E1" s="11"/>
    </row>
    <row r="2" spans="1:5" ht="15.75">
      <c r="A2" s="11"/>
      <c r="B2" s="28" t="s">
        <v>1885</v>
      </c>
      <c r="C2" s="33" t="s">
        <v>1796</v>
      </c>
      <c r="D2" s="56" t="s">
        <v>1908</v>
      </c>
      <c r="E2" s="11" t="s">
        <v>1909</v>
      </c>
    </row>
    <row r="3" spans="1:5">
      <c r="A3" s="22" t="s">
        <v>1886</v>
      </c>
      <c r="B3" s="22" t="s">
        <v>1887</v>
      </c>
      <c r="C3" s="24">
        <v>19</v>
      </c>
      <c r="D3" s="11"/>
      <c r="E3" s="27">
        <f>SUM(C3*D3)</f>
        <v>0</v>
      </c>
    </row>
    <row r="4" spans="1:5">
      <c r="A4" s="11"/>
      <c r="B4" s="11"/>
      <c r="C4" s="10"/>
      <c r="D4" s="11"/>
      <c r="E4" s="11"/>
    </row>
    <row r="5" spans="1:5" ht="168.75" customHeight="1"/>
    <row r="6" spans="1:5" ht="136.5" customHeight="1"/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A08A4-1F0E-4839-867B-910531A29A37}">
  <sheetPr>
    <tabColor theme="4" tint="0.59999389629810485"/>
  </sheetPr>
  <dimension ref="A1:E19"/>
  <sheetViews>
    <sheetView workbookViewId="0"/>
  </sheetViews>
  <sheetFormatPr defaultRowHeight="12.75"/>
  <cols>
    <col min="1" max="1" width="17.7109375" style="2" customWidth="1"/>
    <col min="2" max="2" width="60.7109375" style="2" customWidth="1"/>
    <col min="3" max="3" width="10.7109375" style="6" customWidth="1"/>
    <col min="4" max="4" width="9.140625" style="80"/>
    <col min="5" max="16384" width="9.140625" style="2"/>
  </cols>
  <sheetData>
    <row r="1" spans="1:5" ht="113.25" customHeight="1">
      <c r="A1" s="22"/>
      <c r="B1" s="26" t="s">
        <v>1852</v>
      </c>
      <c r="C1" s="24"/>
      <c r="D1" s="78"/>
      <c r="E1" s="22"/>
    </row>
    <row r="2" spans="1:5" ht="15.75">
      <c r="A2" s="22"/>
      <c r="B2" s="28" t="s">
        <v>784</v>
      </c>
      <c r="C2" s="31" t="s">
        <v>1796</v>
      </c>
      <c r="D2" s="79" t="s">
        <v>1908</v>
      </c>
      <c r="E2" s="79" t="s">
        <v>1909</v>
      </c>
    </row>
    <row r="3" spans="1:5">
      <c r="A3" s="22" t="s">
        <v>785</v>
      </c>
      <c r="B3" s="22" t="s">
        <v>800</v>
      </c>
      <c r="C3" s="24">
        <v>14.3</v>
      </c>
      <c r="D3" s="78"/>
      <c r="E3" s="47">
        <f>SUM(C3*D3)</f>
        <v>0</v>
      </c>
    </row>
    <row r="4" spans="1:5">
      <c r="A4" s="22" t="s">
        <v>786</v>
      </c>
      <c r="B4" s="22" t="s">
        <v>801</v>
      </c>
      <c r="C4" s="24">
        <v>26.324999999999999</v>
      </c>
      <c r="D4" s="78"/>
      <c r="E4" s="47">
        <f t="shared" ref="E4:E17" si="0">SUM(C4*D4)</f>
        <v>0</v>
      </c>
    </row>
    <row r="5" spans="1:5">
      <c r="A5" s="22" t="s">
        <v>787</v>
      </c>
      <c r="B5" s="22" t="s">
        <v>802</v>
      </c>
      <c r="C5" s="24">
        <v>24.895</v>
      </c>
      <c r="D5" s="78"/>
      <c r="E5" s="47">
        <f t="shared" si="0"/>
        <v>0</v>
      </c>
    </row>
    <row r="6" spans="1:5">
      <c r="A6" s="22" t="s">
        <v>788</v>
      </c>
      <c r="B6" s="22" t="s">
        <v>803</v>
      </c>
      <c r="C6" s="24">
        <v>15.600000000000001</v>
      </c>
      <c r="D6" s="78"/>
      <c r="E6" s="47">
        <f t="shared" si="0"/>
        <v>0</v>
      </c>
    </row>
    <row r="7" spans="1:5">
      <c r="A7" s="22" t="s">
        <v>795</v>
      </c>
      <c r="B7" s="22" t="s">
        <v>804</v>
      </c>
      <c r="C7" s="24">
        <v>2.4699999999999998</v>
      </c>
      <c r="D7" s="78"/>
      <c r="E7" s="47">
        <f t="shared" si="0"/>
        <v>0</v>
      </c>
    </row>
    <row r="8" spans="1:5">
      <c r="A8" s="22" t="s">
        <v>789</v>
      </c>
      <c r="B8" s="22" t="s">
        <v>805</v>
      </c>
      <c r="C8" s="24">
        <v>24.895</v>
      </c>
      <c r="D8" s="78"/>
      <c r="E8" s="47">
        <f t="shared" si="0"/>
        <v>0</v>
      </c>
    </row>
    <row r="9" spans="1:5">
      <c r="A9" s="22" t="s">
        <v>796</v>
      </c>
      <c r="B9" s="22" t="s">
        <v>806</v>
      </c>
      <c r="C9" s="24">
        <v>52.65</v>
      </c>
      <c r="D9" s="78"/>
      <c r="E9" s="47">
        <f t="shared" si="0"/>
        <v>0</v>
      </c>
    </row>
    <row r="10" spans="1:5">
      <c r="A10" s="22" t="s">
        <v>790</v>
      </c>
      <c r="B10" s="22" t="s">
        <v>807</v>
      </c>
      <c r="C10" s="24">
        <v>12.415000000000001</v>
      </c>
      <c r="D10" s="78"/>
      <c r="E10" s="47">
        <f t="shared" si="0"/>
        <v>0</v>
      </c>
    </row>
    <row r="11" spans="1:5">
      <c r="A11" s="22" t="s">
        <v>791</v>
      </c>
      <c r="B11" s="22" t="s">
        <v>808</v>
      </c>
      <c r="C11" s="24">
        <v>12.415000000000001</v>
      </c>
      <c r="D11" s="78"/>
      <c r="E11" s="47">
        <f t="shared" si="0"/>
        <v>0</v>
      </c>
    </row>
    <row r="12" spans="1:5">
      <c r="A12" s="22" t="s">
        <v>797</v>
      </c>
      <c r="B12" s="22" t="s">
        <v>809</v>
      </c>
      <c r="C12" s="24">
        <v>14.950000000000001</v>
      </c>
      <c r="D12" s="78"/>
      <c r="E12" s="47">
        <f t="shared" si="0"/>
        <v>0</v>
      </c>
    </row>
    <row r="13" spans="1:5">
      <c r="A13" s="22" t="s">
        <v>792</v>
      </c>
      <c r="B13" s="22" t="s">
        <v>810</v>
      </c>
      <c r="C13" s="24">
        <v>13.65</v>
      </c>
      <c r="D13" s="78"/>
      <c r="E13" s="47">
        <f t="shared" si="0"/>
        <v>0</v>
      </c>
    </row>
    <row r="14" spans="1:5">
      <c r="A14" s="22" t="s">
        <v>798</v>
      </c>
      <c r="B14" s="22" t="s">
        <v>811</v>
      </c>
      <c r="C14" s="24">
        <v>15.990000000000002</v>
      </c>
      <c r="D14" s="78"/>
      <c r="E14" s="47">
        <f t="shared" si="0"/>
        <v>0</v>
      </c>
    </row>
    <row r="15" spans="1:5">
      <c r="A15" s="22" t="s">
        <v>799</v>
      </c>
      <c r="B15" s="22" t="s">
        <v>812</v>
      </c>
      <c r="C15" s="24">
        <v>14.3</v>
      </c>
      <c r="D15" s="78"/>
      <c r="E15" s="47">
        <f t="shared" si="0"/>
        <v>0</v>
      </c>
    </row>
    <row r="16" spans="1:5">
      <c r="A16" s="22" t="s">
        <v>793</v>
      </c>
      <c r="B16" s="22" t="s">
        <v>813</v>
      </c>
      <c r="C16" s="24">
        <v>11.635</v>
      </c>
      <c r="D16" s="78"/>
      <c r="E16" s="47">
        <f t="shared" si="0"/>
        <v>0</v>
      </c>
    </row>
    <row r="17" spans="1:5">
      <c r="A17" s="22" t="s">
        <v>794</v>
      </c>
      <c r="B17" s="22" t="s">
        <v>814</v>
      </c>
      <c r="C17" s="24">
        <v>52</v>
      </c>
      <c r="D17" s="78"/>
      <c r="E17" s="47">
        <f t="shared" si="0"/>
        <v>0</v>
      </c>
    </row>
    <row r="18" spans="1:5">
      <c r="A18" s="22"/>
      <c r="B18" s="22"/>
      <c r="C18" s="24"/>
      <c r="D18" s="79" t="s">
        <v>1910</v>
      </c>
      <c r="E18" s="47">
        <f>SUM(E3:E17)</f>
        <v>0</v>
      </c>
    </row>
    <row r="19" spans="1:5">
      <c r="A19" s="22"/>
      <c r="B19" s="22"/>
      <c r="C19" s="24"/>
      <c r="D19" s="78"/>
      <c r="E19" s="2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8DE0-F472-4AD2-80D2-FD8B3CFC63DA}">
  <sheetPr>
    <tabColor theme="9" tint="0.59999389629810485"/>
  </sheetPr>
  <dimension ref="A1:E35"/>
  <sheetViews>
    <sheetView workbookViewId="0"/>
  </sheetViews>
  <sheetFormatPr defaultRowHeight="15"/>
  <cols>
    <col min="1" max="1" width="17.7109375" style="2" customWidth="1"/>
    <col min="2" max="2" width="60.7109375" style="2" customWidth="1"/>
    <col min="3" max="3" width="10.7109375" style="6" customWidth="1"/>
    <col min="4" max="4" width="9.140625" style="38"/>
  </cols>
  <sheetData>
    <row r="1" spans="1:5" s="23" customFormat="1" ht="113.25" customHeight="1">
      <c r="A1" s="22"/>
      <c r="B1" s="26" t="s">
        <v>1852</v>
      </c>
      <c r="C1" s="24"/>
      <c r="D1" s="77"/>
      <c r="E1" s="11"/>
    </row>
    <row r="2" spans="1:5" ht="15.75">
      <c r="A2" s="22"/>
      <c r="B2" s="28" t="s">
        <v>1797</v>
      </c>
      <c r="C2" s="31" t="s">
        <v>1796</v>
      </c>
      <c r="D2" s="56" t="s">
        <v>1908</v>
      </c>
      <c r="E2" s="76" t="s">
        <v>1909</v>
      </c>
    </row>
    <row r="3" spans="1:5" s="23" customFormat="1">
      <c r="A3" s="22"/>
      <c r="B3" s="49" t="s">
        <v>1898</v>
      </c>
      <c r="C3" s="31"/>
      <c r="D3" s="77"/>
      <c r="E3" s="11"/>
    </row>
    <row r="4" spans="1:5">
      <c r="A4" s="22" t="s">
        <v>1798</v>
      </c>
      <c r="B4" s="22" t="s">
        <v>1799</v>
      </c>
      <c r="C4" s="24">
        <v>17.004999999999999</v>
      </c>
      <c r="D4" s="78"/>
      <c r="E4" s="47">
        <f>SUM(C4*D4)</f>
        <v>0</v>
      </c>
    </row>
    <row r="5" spans="1:5">
      <c r="A5" s="22" t="s">
        <v>1800</v>
      </c>
      <c r="B5" s="22" t="s">
        <v>1801</v>
      </c>
      <c r="C5" s="24">
        <v>8.0749999999999993</v>
      </c>
      <c r="D5" s="78"/>
      <c r="E5" s="47">
        <f t="shared" ref="E5:E33" si="0">SUM(C5*D5)</f>
        <v>0</v>
      </c>
    </row>
    <row r="6" spans="1:5">
      <c r="A6" s="22" t="s">
        <v>1802</v>
      </c>
      <c r="B6" s="22" t="s">
        <v>1803</v>
      </c>
      <c r="C6" s="24">
        <v>15.674999999999999</v>
      </c>
      <c r="D6" s="78"/>
      <c r="E6" s="47">
        <f t="shared" si="0"/>
        <v>0</v>
      </c>
    </row>
    <row r="7" spans="1:5">
      <c r="A7" s="22" t="s">
        <v>1804</v>
      </c>
      <c r="B7" s="22" t="s">
        <v>1805</v>
      </c>
      <c r="C7" s="24">
        <v>7.3149999999999995</v>
      </c>
      <c r="D7" s="78"/>
      <c r="E7" s="47">
        <f t="shared" si="0"/>
        <v>0</v>
      </c>
    </row>
    <row r="8" spans="1:5">
      <c r="A8" s="22" t="s">
        <v>1806</v>
      </c>
      <c r="B8" s="22" t="s">
        <v>1807</v>
      </c>
      <c r="C8" s="24">
        <v>7.3149999999999995</v>
      </c>
      <c r="D8" s="78"/>
      <c r="E8" s="47">
        <f t="shared" si="0"/>
        <v>0</v>
      </c>
    </row>
    <row r="9" spans="1:5">
      <c r="A9" s="22" t="s">
        <v>1808</v>
      </c>
      <c r="B9" s="22" t="s">
        <v>1809</v>
      </c>
      <c r="C9" s="24">
        <v>7.3149999999999995</v>
      </c>
      <c r="D9" s="78"/>
      <c r="E9" s="47">
        <f t="shared" si="0"/>
        <v>0</v>
      </c>
    </row>
    <row r="10" spans="1:5">
      <c r="A10" s="22" t="s">
        <v>1810</v>
      </c>
      <c r="B10" s="22" t="s">
        <v>1811</v>
      </c>
      <c r="C10" s="24">
        <v>7.3149999999999995</v>
      </c>
      <c r="D10" s="78"/>
      <c r="E10" s="47">
        <f t="shared" si="0"/>
        <v>0</v>
      </c>
    </row>
    <row r="11" spans="1:5">
      <c r="A11" s="22" t="s">
        <v>1812</v>
      </c>
      <c r="B11" s="22" t="s">
        <v>1813</v>
      </c>
      <c r="C11" s="24">
        <v>28.974999999999998</v>
      </c>
      <c r="D11" s="78"/>
      <c r="E11" s="47">
        <f t="shared" si="0"/>
        <v>0</v>
      </c>
    </row>
    <row r="12" spans="1:5">
      <c r="A12" s="22" t="s">
        <v>1814</v>
      </c>
      <c r="B12" s="22" t="s">
        <v>1815</v>
      </c>
      <c r="C12" s="24">
        <v>32.204999999999998</v>
      </c>
      <c r="D12" s="78"/>
      <c r="E12" s="47">
        <f t="shared" si="0"/>
        <v>0</v>
      </c>
    </row>
    <row r="13" spans="1:5">
      <c r="A13" s="22" t="s">
        <v>1816</v>
      </c>
      <c r="B13" s="22" t="s">
        <v>1817</v>
      </c>
      <c r="C13" s="24">
        <v>7.3149999999999995</v>
      </c>
      <c r="D13" s="78"/>
      <c r="E13" s="47">
        <f t="shared" si="0"/>
        <v>0</v>
      </c>
    </row>
    <row r="14" spans="1:5">
      <c r="A14" s="22" t="s">
        <v>1818</v>
      </c>
      <c r="B14" s="22" t="s">
        <v>1819</v>
      </c>
      <c r="C14" s="24">
        <v>7.3149999999999995</v>
      </c>
      <c r="D14" s="78"/>
      <c r="E14" s="47">
        <f t="shared" si="0"/>
        <v>0</v>
      </c>
    </row>
    <row r="15" spans="1:5">
      <c r="A15" s="22" t="s">
        <v>1820</v>
      </c>
      <c r="B15" s="22" t="s">
        <v>1821</v>
      </c>
      <c r="C15" s="24">
        <v>7.3149999999999995</v>
      </c>
      <c r="D15" s="78"/>
      <c r="E15" s="47">
        <f t="shared" si="0"/>
        <v>0</v>
      </c>
    </row>
    <row r="16" spans="1:5">
      <c r="A16" s="22" t="s">
        <v>1822</v>
      </c>
      <c r="B16" s="22" t="s">
        <v>1823</v>
      </c>
      <c r="C16" s="24">
        <v>7.3149999999999995</v>
      </c>
      <c r="D16" s="78"/>
      <c r="E16" s="47">
        <f t="shared" si="0"/>
        <v>0</v>
      </c>
    </row>
    <row r="17" spans="1:5">
      <c r="A17" s="22" t="s">
        <v>1824</v>
      </c>
      <c r="B17" s="22" t="s">
        <v>1825</v>
      </c>
      <c r="C17" s="24">
        <v>7.3149999999999995</v>
      </c>
      <c r="D17" s="78"/>
      <c r="E17" s="47">
        <f t="shared" si="0"/>
        <v>0</v>
      </c>
    </row>
    <row r="18" spans="1:5">
      <c r="A18" s="22" t="s">
        <v>1826</v>
      </c>
      <c r="B18" s="22" t="s">
        <v>1827</v>
      </c>
      <c r="C18" s="24">
        <v>15.674999999999999</v>
      </c>
      <c r="D18" s="78"/>
      <c r="E18" s="47">
        <f t="shared" si="0"/>
        <v>0</v>
      </c>
    </row>
    <row r="19" spans="1:5">
      <c r="A19" s="22" t="s">
        <v>1828</v>
      </c>
      <c r="B19" s="22" t="s">
        <v>1829</v>
      </c>
      <c r="C19" s="24">
        <v>7.3149999999999995</v>
      </c>
      <c r="D19" s="78"/>
      <c r="E19" s="47">
        <f t="shared" si="0"/>
        <v>0</v>
      </c>
    </row>
    <row r="20" spans="1:5">
      <c r="A20" s="22" t="s">
        <v>1830</v>
      </c>
      <c r="B20" s="22" t="s">
        <v>1831</v>
      </c>
      <c r="C20" s="24">
        <v>36.004999999999995</v>
      </c>
      <c r="D20" s="78"/>
      <c r="E20" s="47">
        <f t="shared" si="0"/>
        <v>0</v>
      </c>
    </row>
    <row r="21" spans="1:5">
      <c r="A21" s="22" t="s">
        <v>1832</v>
      </c>
      <c r="B21" s="22" t="s">
        <v>1833</v>
      </c>
      <c r="C21" s="24">
        <v>47.404999999999994</v>
      </c>
      <c r="D21" s="78"/>
      <c r="E21" s="47">
        <f t="shared" si="0"/>
        <v>0</v>
      </c>
    </row>
    <row r="22" spans="1:5">
      <c r="A22" s="22" t="s">
        <v>1834</v>
      </c>
      <c r="B22" s="22" t="s">
        <v>1835</v>
      </c>
      <c r="C22" s="24">
        <v>7.3149999999999995</v>
      </c>
      <c r="D22" s="78"/>
      <c r="E22" s="47">
        <f t="shared" si="0"/>
        <v>0</v>
      </c>
    </row>
    <row r="23" spans="1:5">
      <c r="A23" s="22" t="s">
        <v>1836</v>
      </c>
      <c r="B23" s="22" t="s">
        <v>1837</v>
      </c>
      <c r="C23" s="24">
        <v>7.3149999999999995</v>
      </c>
      <c r="D23" s="78"/>
      <c r="E23" s="47">
        <f t="shared" si="0"/>
        <v>0</v>
      </c>
    </row>
    <row r="24" spans="1:5">
      <c r="A24" s="22" t="s">
        <v>1838</v>
      </c>
      <c r="B24" s="22" t="s">
        <v>1839</v>
      </c>
      <c r="C24" s="24">
        <v>7.3149999999999995</v>
      </c>
      <c r="D24" s="78"/>
      <c r="E24" s="47">
        <f t="shared" si="0"/>
        <v>0</v>
      </c>
    </row>
    <row r="25" spans="1:5">
      <c r="A25" s="22" t="s">
        <v>1840</v>
      </c>
      <c r="B25" s="22" t="s">
        <v>1841</v>
      </c>
      <c r="C25" s="24">
        <v>7.3149999999999995</v>
      </c>
      <c r="D25" s="78"/>
      <c r="E25" s="47">
        <f t="shared" si="0"/>
        <v>0</v>
      </c>
    </row>
    <row r="26" spans="1:5">
      <c r="A26" s="22" t="s">
        <v>1842</v>
      </c>
      <c r="B26" s="22" t="s">
        <v>1843</v>
      </c>
      <c r="C26" s="24">
        <v>7.3149999999999995</v>
      </c>
      <c r="D26" s="78"/>
      <c r="E26" s="47">
        <f t="shared" si="0"/>
        <v>0</v>
      </c>
    </row>
    <row r="27" spans="1:5">
      <c r="A27" s="22" t="s">
        <v>1844</v>
      </c>
      <c r="B27" s="22" t="s">
        <v>1845</v>
      </c>
      <c r="C27" s="24">
        <v>7.3149999999999995</v>
      </c>
      <c r="D27" s="78"/>
      <c r="E27" s="47">
        <f t="shared" si="0"/>
        <v>0</v>
      </c>
    </row>
    <row r="28" spans="1:5">
      <c r="A28" s="22" t="s">
        <v>1846</v>
      </c>
      <c r="B28" s="22" t="s">
        <v>1847</v>
      </c>
      <c r="C28" s="24">
        <v>7.3149999999999995</v>
      </c>
      <c r="D28" s="78"/>
      <c r="E28" s="47">
        <f t="shared" si="0"/>
        <v>0</v>
      </c>
    </row>
    <row r="29" spans="1:5">
      <c r="A29" s="22" t="s">
        <v>1848</v>
      </c>
      <c r="B29" s="22" t="s">
        <v>1849</v>
      </c>
      <c r="C29" s="24">
        <v>7.3149999999999995</v>
      </c>
      <c r="D29" s="78"/>
      <c r="E29" s="47">
        <f t="shared" si="0"/>
        <v>0</v>
      </c>
    </row>
    <row r="30" spans="1:5">
      <c r="A30" s="22" t="s">
        <v>1850</v>
      </c>
      <c r="B30" s="22" t="s">
        <v>1851</v>
      </c>
      <c r="C30" s="24">
        <v>7.3149999999999995</v>
      </c>
      <c r="D30" s="78"/>
      <c r="E30" s="47">
        <f t="shared" si="0"/>
        <v>0</v>
      </c>
    </row>
    <row r="31" spans="1:5">
      <c r="A31" s="22" t="s">
        <v>2263</v>
      </c>
      <c r="B31" s="22" t="s">
        <v>2264</v>
      </c>
      <c r="C31" s="24">
        <v>7.3149999999999995</v>
      </c>
      <c r="D31" s="78"/>
      <c r="E31" s="47">
        <f t="shared" si="0"/>
        <v>0</v>
      </c>
    </row>
    <row r="32" spans="1:5">
      <c r="A32" s="22" t="s">
        <v>2265</v>
      </c>
      <c r="B32" s="22" t="s">
        <v>2266</v>
      </c>
      <c r="C32" s="24">
        <v>7.3149999999999995</v>
      </c>
      <c r="D32" s="78"/>
      <c r="E32" s="47">
        <f t="shared" si="0"/>
        <v>0</v>
      </c>
    </row>
    <row r="33" spans="1:5">
      <c r="A33" s="22" t="s">
        <v>2267</v>
      </c>
      <c r="B33" s="22" t="s">
        <v>2268</v>
      </c>
      <c r="C33" s="24">
        <v>28.404999999999998</v>
      </c>
      <c r="D33" s="78"/>
      <c r="E33" s="47">
        <f t="shared" si="0"/>
        <v>0</v>
      </c>
    </row>
    <row r="34" spans="1:5">
      <c r="A34" s="22"/>
      <c r="B34" s="22"/>
      <c r="C34" s="24"/>
      <c r="D34" s="79" t="s">
        <v>1910</v>
      </c>
      <c r="E34" s="47">
        <f>SUM(E4:E33)</f>
        <v>0</v>
      </c>
    </row>
    <row r="35" spans="1:5">
      <c r="A35" s="22"/>
      <c r="B35" s="22"/>
      <c r="C35" s="24"/>
      <c r="D35" s="78"/>
      <c r="E35" s="22"/>
    </row>
  </sheetData>
  <hyperlinks>
    <hyperlink ref="B3" r:id="rId1" xr:uid="{34961CEC-566B-4303-AF05-3B7B6368D22F}"/>
  </hyperlinks>
  <pageMargins left="0.7" right="0.7" top="0.75" bottom="0.75" header="0.3" footer="0.3"/>
  <pageSetup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1577B-14B0-4299-BE07-ACA434457749}">
  <sheetPr>
    <tabColor theme="9" tint="0.59999389629810485"/>
  </sheetPr>
  <dimension ref="A1:E100"/>
  <sheetViews>
    <sheetView workbookViewId="0"/>
  </sheetViews>
  <sheetFormatPr defaultRowHeight="12.75"/>
  <cols>
    <col min="1" max="1" width="17.7109375" style="5" customWidth="1"/>
    <col min="2" max="2" width="60.7109375" style="5" customWidth="1"/>
    <col min="3" max="3" width="10.7109375" style="25" customWidth="1"/>
    <col min="4" max="4" width="9.140625" style="64"/>
    <col min="5" max="16384" width="9.140625" style="5"/>
  </cols>
  <sheetData>
    <row r="1" spans="1:5" ht="113.25" customHeight="1">
      <c r="A1" s="15"/>
      <c r="B1" s="26" t="s">
        <v>1852</v>
      </c>
      <c r="C1" s="12"/>
      <c r="D1" s="62"/>
      <c r="E1" s="15"/>
    </row>
    <row r="2" spans="1:5" ht="15.75">
      <c r="A2" s="16"/>
      <c r="B2" s="29" t="s">
        <v>624</v>
      </c>
      <c r="C2" s="12"/>
      <c r="D2" s="62"/>
      <c r="E2" s="15"/>
    </row>
    <row r="3" spans="1:5" ht="15">
      <c r="A3" s="16"/>
      <c r="B3" s="52" t="s">
        <v>1897</v>
      </c>
      <c r="C3" s="12"/>
      <c r="D3" s="62"/>
      <c r="E3" s="15"/>
    </row>
    <row r="4" spans="1:5">
      <c r="A4" s="16"/>
      <c r="B4" s="17" t="s">
        <v>625</v>
      </c>
      <c r="C4" s="32" t="s">
        <v>1796</v>
      </c>
      <c r="D4" s="63" t="s">
        <v>1908</v>
      </c>
      <c r="E4" s="61" t="s">
        <v>1909</v>
      </c>
    </row>
    <row r="5" spans="1:5">
      <c r="A5" s="13" t="s">
        <v>700</v>
      </c>
      <c r="B5" s="57" t="s">
        <v>626</v>
      </c>
      <c r="C5" s="12">
        <v>8.9868799999999993</v>
      </c>
      <c r="D5" s="62"/>
      <c r="E5" s="53">
        <f>SUM(C5*D5)</f>
        <v>0</v>
      </c>
    </row>
    <row r="6" spans="1:5">
      <c r="A6" s="13" t="s">
        <v>701</v>
      </c>
      <c r="B6" s="58" t="s">
        <v>988</v>
      </c>
      <c r="C6" s="12">
        <v>8.9868799999999993</v>
      </c>
      <c r="D6" s="62"/>
      <c r="E6" s="53">
        <f t="shared" ref="E6:E69" si="0">SUM(C6*D6)</f>
        <v>0</v>
      </c>
    </row>
    <row r="7" spans="1:5">
      <c r="A7" s="13" t="s">
        <v>702</v>
      </c>
      <c r="B7" s="58" t="s">
        <v>627</v>
      </c>
      <c r="C7" s="12">
        <v>8.9868799999999993</v>
      </c>
      <c r="D7" s="62"/>
      <c r="E7" s="53">
        <f t="shared" si="0"/>
        <v>0</v>
      </c>
    </row>
    <row r="8" spans="1:5">
      <c r="A8" s="13" t="s">
        <v>703</v>
      </c>
      <c r="B8" s="58" t="s">
        <v>628</v>
      </c>
      <c r="C8" s="12">
        <v>8.9868799999999993</v>
      </c>
      <c r="D8" s="62"/>
      <c r="E8" s="53">
        <f t="shared" si="0"/>
        <v>0</v>
      </c>
    </row>
    <row r="9" spans="1:5">
      <c r="A9" s="13" t="s">
        <v>704</v>
      </c>
      <c r="B9" s="58" t="s">
        <v>1911</v>
      </c>
      <c r="C9" s="12">
        <v>8.9868799999999993</v>
      </c>
      <c r="D9" s="62"/>
      <c r="E9" s="53">
        <f t="shared" si="0"/>
        <v>0</v>
      </c>
    </row>
    <row r="10" spans="1:5">
      <c r="A10" s="13" t="s">
        <v>705</v>
      </c>
      <c r="B10" s="58" t="s">
        <v>1912</v>
      </c>
      <c r="C10" s="12">
        <v>8.9868799999999993</v>
      </c>
      <c r="D10" s="62"/>
      <c r="E10" s="53">
        <f t="shared" si="0"/>
        <v>0</v>
      </c>
    </row>
    <row r="11" spans="1:5">
      <c r="A11" s="13" t="s">
        <v>706</v>
      </c>
      <c r="B11" s="58" t="s">
        <v>1913</v>
      </c>
      <c r="C11" s="12">
        <v>8.9868799999999993</v>
      </c>
      <c r="D11" s="62"/>
      <c r="E11" s="53">
        <f t="shared" si="0"/>
        <v>0</v>
      </c>
    </row>
    <row r="12" spans="1:5">
      <c r="A12" s="13" t="s">
        <v>707</v>
      </c>
      <c r="B12" s="58" t="s">
        <v>629</v>
      </c>
      <c r="C12" s="12">
        <v>8.9868799999999993</v>
      </c>
      <c r="D12" s="62"/>
      <c r="E12" s="53">
        <f t="shared" si="0"/>
        <v>0</v>
      </c>
    </row>
    <row r="13" spans="1:5">
      <c r="A13" s="13" t="s">
        <v>714</v>
      </c>
      <c r="B13" s="58" t="s">
        <v>630</v>
      </c>
      <c r="C13" s="12">
        <v>21.7056</v>
      </c>
      <c r="D13" s="62"/>
      <c r="E13" s="53">
        <f t="shared" si="0"/>
        <v>0</v>
      </c>
    </row>
    <row r="14" spans="1:5">
      <c r="A14" s="13" t="s">
        <v>708</v>
      </c>
      <c r="B14" s="58" t="s">
        <v>631</v>
      </c>
      <c r="C14" s="12">
        <v>8.9868799999999993</v>
      </c>
      <c r="D14" s="62"/>
      <c r="E14" s="53">
        <f t="shared" si="0"/>
        <v>0</v>
      </c>
    </row>
    <row r="15" spans="1:5">
      <c r="A15" s="13" t="s">
        <v>709</v>
      </c>
      <c r="B15" s="58" t="s">
        <v>632</v>
      </c>
      <c r="C15" s="12">
        <v>8.9868799999999993</v>
      </c>
      <c r="D15" s="62"/>
      <c r="E15" s="53">
        <f t="shared" si="0"/>
        <v>0</v>
      </c>
    </row>
    <row r="16" spans="1:5">
      <c r="A16" s="13" t="s">
        <v>710</v>
      </c>
      <c r="B16" s="58" t="s">
        <v>633</v>
      </c>
      <c r="C16" s="12">
        <v>8.9868799999999993</v>
      </c>
      <c r="D16" s="62"/>
      <c r="E16" s="53">
        <f t="shared" si="0"/>
        <v>0</v>
      </c>
    </row>
    <row r="17" spans="1:5">
      <c r="A17" s="13" t="s">
        <v>715</v>
      </c>
      <c r="B17" s="58" t="s">
        <v>634</v>
      </c>
      <c r="C17" s="12">
        <v>21.7056</v>
      </c>
      <c r="D17" s="62"/>
      <c r="E17" s="53">
        <f t="shared" si="0"/>
        <v>0</v>
      </c>
    </row>
    <row r="18" spans="1:5">
      <c r="A18" s="13"/>
      <c r="B18" s="59" t="s">
        <v>635</v>
      </c>
      <c r="C18" s="12"/>
      <c r="D18" s="62"/>
      <c r="E18" s="53">
        <f t="shared" si="0"/>
        <v>0</v>
      </c>
    </row>
    <row r="19" spans="1:5">
      <c r="A19" s="13" t="s">
        <v>716</v>
      </c>
      <c r="B19" s="58" t="s">
        <v>1914</v>
      </c>
      <c r="C19" s="12">
        <v>8.9868799999999993</v>
      </c>
      <c r="D19" s="62"/>
      <c r="E19" s="53">
        <f t="shared" si="0"/>
        <v>0</v>
      </c>
    </row>
    <row r="20" spans="1:5">
      <c r="A20" s="13" t="s">
        <v>711</v>
      </c>
      <c r="B20" s="58" t="s">
        <v>636</v>
      </c>
      <c r="C20" s="12">
        <v>8.9868799999999993</v>
      </c>
      <c r="D20" s="62"/>
      <c r="E20" s="53">
        <f t="shared" si="0"/>
        <v>0</v>
      </c>
    </row>
    <row r="21" spans="1:5">
      <c r="A21" s="13" t="s">
        <v>717</v>
      </c>
      <c r="B21" s="60" t="s">
        <v>1915</v>
      </c>
      <c r="C21" s="12">
        <v>8.9868799999999993</v>
      </c>
      <c r="D21" s="62"/>
      <c r="E21" s="53">
        <f t="shared" si="0"/>
        <v>0</v>
      </c>
    </row>
    <row r="22" spans="1:5">
      <c r="A22" s="13" t="s">
        <v>718</v>
      </c>
      <c r="B22" s="58" t="s">
        <v>1916</v>
      </c>
      <c r="C22" s="12">
        <v>8.9868799999999993</v>
      </c>
      <c r="D22" s="62"/>
      <c r="E22" s="53">
        <f t="shared" si="0"/>
        <v>0</v>
      </c>
    </row>
    <row r="23" spans="1:5">
      <c r="A23" s="13" t="s">
        <v>719</v>
      </c>
      <c r="B23" s="58" t="s">
        <v>1917</v>
      </c>
      <c r="C23" s="12">
        <v>8.9868799999999993</v>
      </c>
      <c r="D23" s="62"/>
      <c r="E23" s="53">
        <f t="shared" si="0"/>
        <v>0</v>
      </c>
    </row>
    <row r="24" spans="1:5">
      <c r="A24" s="13" t="s">
        <v>720</v>
      </c>
      <c r="B24" s="58" t="s">
        <v>1918</v>
      </c>
      <c r="C24" s="12">
        <v>8.9868799999999993</v>
      </c>
      <c r="D24" s="62"/>
      <c r="E24" s="53">
        <f t="shared" si="0"/>
        <v>0</v>
      </c>
    </row>
    <row r="25" spans="1:5">
      <c r="A25" s="13" t="s">
        <v>721</v>
      </c>
      <c r="B25" s="58" t="s">
        <v>1919</v>
      </c>
      <c r="C25" s="12">
        <v>21.7056</v>
      </c>
      <c r="D25" s="62"/>
      <c r="E25" s="53">
        <f t="shared" si="0"/>
        <v>0</v>
      </c>
    </row>
    <row r="26" spans="1:5">
      <c r="A26" s="13"/>
      <c r="B26" s="59" t="s">
        <v>637</v>
      </c>
      <c r="C26" s="12"/>
      <c r="D26" s="62"/>
      <c r="E26" s="53">
        <f t="shared" si="0"/>
        <v>0</v>
      </c>
    </row>
    <row r="27" spans="1:5">
      <c r="A27" s="13" t="s">
        <v>722</v>
      </c>
      <c r="B27" s="58" t="s">
        <v>1920</v>
      </c>
      <c r="C27" s="12">
        <v>11.19552</v>
      </c>
      <c r="D27" s="62"/>
      <c r="E27" s="53">
        <f t="shared" si="0"/>
        <v>0</v>
      </c>
    </row>
    <row r="28" spans="1:5">
      <c r="A28" s="13" t="s">
        <v>723</v>
      </c>
      <c r="B28" s="58" t="s">
        <v>1921</v>
      </c>
      <c r="C28" s="12">
        <v>11.19552</v>
      </c>
      <c r="D28" s="62"/>
      <c r="E28" s="53">
        <f t="shared" si="0"/>
        <v>0</v>
      </c>
    </row>
    <row r="29" spans="1:5">
      <c r="A29" s="13" t="s">
        <v>724</v>
      </c>
      <c r="B29" s="58" t="s">
        <v>1922</v>
      </c>
      <c r="C29" s="12">
        <v>11.19552</v>
      </c>
      <c r="D29" s="62"/>
      <c r="E29" s="53">
        <f t="shared" si="0"/>
        <v>0</v>
      </c>
    </row>
    <row r="30" spans="1:5">
      <c r="A30" s="13"/>
      <c r="B30" s="59" t="s">
        <v>638</v>
      </c>
      <c r="C30" s="12"/>
      <c r="D30" s="62"/>
      <c r="E30" s="53">
        <f t="shared" si="0"/>
        <v>0</v>
      </c>
    </row>
    <row r="31" spans="1:5">
      <c r="A31" s="13" t="s">
        <v>712</v>
      </c>
      <c r="B31" s="58" t="s">
        <v>639</v>
      </c>
      <c r="C31" s="12">
        <v>55.00656</v>
      </c>
      <c r="D31" s="62"/>
      <c r="E31" s="53">
        <f t="shared" si="0"/>
        <v>0</v>
      </c>
    </row>
    <row r="32" spans="1:5">
      <c r="A32" s="13" t="s">
        <v>713</v>
      </c>
      <c r="B32" s="58" t="s">
        <v>640</v>
      </c>
      <c r="C32" s="12">
        <v>25.285119999999999</v>
      </c>
      <c r="D32" s="62"/>
      <c r="E32" s="53">
        <f t="shared" si="0"/>
        <v>0</v>
      </c>
    </row>
    <row r="33" spans="1:5">
      <c r="A33" s="13" t="s">
        <v>725</v>
      </c>
      <c r="B33" s="58" t="s">
        <v>641</v>
      </c>
      <c r="C33" s="12">
        <v>44.020479999999999</v>
      </c>
      <c r="D33" s="62"/>
      <c r="E33" s="53">
        <f t="shared" si="0"/>
        <v>0</v>
      </c>
    </row>
    <row r="34" spans="1:5">
      <c r="A34" s="13" t="s">
        <v>726</v>
      </c>
      <c r="B34" s="58" t="s">
        <v>642</v>
      </c>
      <c r="C34" s="12">
        <v>56.072799999999994</v>
      </c>
      <c r="D34" s="62"/>
      <c r="E34" s="53">
        <f t="shared" si="0"/>
        <v>0</v>
      </c>
    </row>
    <row r="35" spans="1:5">
      <c r="A35" s="13" t="s">
        <v>727</v>
      </c>
      <c r="B35" s="58" t="s">
        <v>643</v>
      </c>
      <c r="C35" s="12">
        <v>42.097439999999999</v>
      </c>
      <c r="D35" s="62"/>
      <c r="E35" s="53">
        <f t="shared" si="0"/>
        <v>0</v>
      </c>
    </row>
    <row r="36" spans="1:5">
      <c r="A36" s="13" t="s">
        <v>728</v>
      </c>
      <c r="B36" s="58" t="s">
        <v>644</v>
      </c>
      <c r="C36" s="12">
        <v>62.698719999999994</v>
      </c>
      <c r="D36" s="62"/>
      <c r="E36" s="53">
        <f t="shared" si="0"/>
        <v>0</v>
      </c>
    </row>
    <row r="37" spans="1:5">
      <c r="A37" s="13" t="s">
        <v>729</v>
      </c>
      <c r="B37" s="58" t="s">
        <v>1923</v>
      </c>
      <c r="C37" s="12">
        <v>73.342079999999996</v>
      </c>
      <c r="D37" s="62"/>
      <c r="E37" s="53">
        <f t="shared" si="0"/>
        <v>0</v>
      </c>
    </row>
    <row r="38" spans="1:5">
      <c r="A38" s="13" t="s">
        <v>730</v>
      </c>
      <c r="B38" s="58" t="s">
        <v>1924</v>
      </c>
      <c r="C38" s="12">
        <v>48.89472</v>
      </c>
      <c r="D38" s="62"/>
      <c r="E38" s="53">
        <f t="shared" si="0"/>
        <v>0</v>
      </c>
    </row>
    <row r="39" spans="1:5">
      <c r="A39" s="13" t="s">
        <v>731</v>
      </c>
      <c r="B39" s="58" t="s">
        <v>645</v>
      </c>
      <c r="C39" s="12">
        <v>58.567039999999999</v>
      </c>
      <c r="D39" s="62"/>
      <c r="E39" s="53">
        <f t="shared" si="0"/>
        <v>0</v>
      </c>
    </row>
    <row r="40" spans="1:5">
      <c r="A40" s="13" t="s">
        <v>732</v>
      </c>
      <c r="B40" s="58" t="s">
        <v>646</v>
      </c>
      <c r="C40" s="12">
        <v>70.61936</v>
      </c>
      <c r="D40" s="62"/>
      <c r="E40" s="53">
        <f t="shared" si="0"/>
        <v>0</v>
      </c>
    </row>
    <row r="41" spans="1:5">
      <c r="A41" s="13" t="s">
        <v>733</v>
      </c>
      <c r="B41" s="58" t="s">
        <v>647</v>
      </c>
      <c r="C41" s="12">
        <v>40.574239999999996</v>
      </c>
      <c r="D41" s="62"/>
      <c r="E41" s="53">
        <f t="shared" si="0"/>
        <v>0</v>
      </c>
    </row>
    <row r="42" spans="1:5">
      <c r="A42" s="13" t="s">
        <v>734</v>
      </c>
      <c r="B42" s="58" t="s">
        <v>648</v>
      </c>
      <c r="C42" s="12">
        <v>52.626559999999998</v>
      </c>
      <c r="D42" s="62"/>
      <c r="E42" s="53">
        <f t="shared" si="0"/>
        <v>0</v>
      </c>
    </row>
    <row r="43" spans="1:5">
      <c r="A43" s="13"/>
      <c r="B43" s="59" t="s">
        <v>649</v>
      </c>
      <c r="C43" s="12"/>
      <c r="D43" s="62"/>
      <c r="E43" s="53">
        <f t="shared" si="0"/>
        <v>0</v>
      </c>
    </row>
    <row r="44" spans="1:5">
      <c r="A44" s="13" t="s">
        <v>735</v>
      </c>
      <c r="B44" s="58" t="s">
        <v>650</v>
      </c>
      <c r="C44" s="12">
        <v>39.603200000000001</v>
      </c>
      <c r="D44" s="62"/>
      <c r="E44" s="53">
        <f t="shared" si="0"/>
        <v>0</v>
      </c>
    </row>
    <row r="45" spans="1:5">
      <c r="A45" s="13" t="s">
        <v>736</v>
      </c>
      <c r="B45" s="58" t="s">
        <v>651</v>
      </c>
      <c r="C45" s="12">
        <v>36.671039999999998</v>
      </c>
      <c r="D45" s="62"/>
      <c r="E45" s="53">
        <f t="shared" si="0"/>
        <v>0</v>
      </c>
    </row>
    <row r="46" spans="1:5">
      <c r="A46" s="13" t="s">
        <v>737</v>
      </c>
      <c r="B46" s="58" t="s">
        <v>652</v>
      </c>
      <c r="C46" s="12">
        <v>36.671039999999998</v>
      </c>
      <c r="D46" s="62"/>
      <c r="E46" s="53">
        <f t="shared" si="0"/>
        <v>0</v>
      </c>
    </row>
    <row r="47" spans="1:5">
      <c r="A47" s="13" t="s">
        <v>738</v>
      </c>
      <c r="B47" s="58" t="s">
        <v>1925</v>
      </c>
      <c r="C47" s="12">
        <v>26.084799999999998</v>
      </c>
      <c r="D47" s="62"/>
      <c r="E47" s="53">
        <f t="shared" si="0"/>
        <v>0</v>
      </c>
    </row>
    <row r="48" spans="1:5">
      <c r="A48" s="13" t="s">
        <v>739</v>
      </c>
      <c r="B48" s="58" t="s">
        <v>1926</v>
      </c>
      <c r="C48" s="12">
        <v>12.22368</v>
      </c>
      <c r="D48" s="62"/>
      <c r="E48" s="53">
        <f t="shared" si="0"/>
        <v>0</v>
      </c>
    </row>
    <row r="49" spans="1:5">
      <c r="A49" s="13" t="s">
        <v>740</v>
      </c>
      <c r="B49" s="58" t="s">
        <v>653</v>
      </c>
      <c r="C49" s="12">
        <v>19.192319999999999</v>
      </c>
      <c r="D49" s="62"/>
      <c r="E49" s="53">
        <f t="shared" si="0"/>
        <v>0</v>
      </c>
    </row>
    <row r="50" spans="1:5">
      <c r="A50" s="13" t="s">
        <v>741</v>
      </c>
      <c r="B50" s="58" t="s">
        <v>654</v>
      </c>
      <c r="C50" s="12">
        <v>19.192319999999999</v>
      </c>
      <c r="D50" s="62"/>
      <c r="E50" s="53">
        <f t="shared" si="0"/>
        <v>0</v>
      </c>
    </row>
    <row r="51" spans="1:5">
      <c r="A51" s="13" t="s">
        <v>742</v>
      </c>
      <c r="B51" s="58" t="s">
        <v>655</v>
      </c>
      <c r="C51" s="12">
        <v>36.671039999999998</v>
      </c>
      <c r="D51" s="62"/>
      <c r="E51" s="53">
        <f t="shared" si="0"/>
        <v>0</v>
      </c>
    </row>
    <row r="52" spans="1:5">
      <c r="A52" s="22"/>
      <c r="B52" s="59" t="s">
        <v>656</v>
      </c>
      <c r="C52" s="12"/>
      <c r="D52" s="62"/>
      <c r="E52" s="53">
        <f t="shared" si="0"/>
        <v>0</v>
      </c>
    </row>
    <row r="53" spans="1:5">
      <c r="A53" s="13" t="s">
        <v>743</v>
      </c>
      <c r="B53" s="58" t="s">
        <v>657</v>
      </c>
      <c r="C53" s="12">
        <v>7.4446399999999997</v>
      </c>
      <c r="D53" s="62"/>
      <c r="E53" s="53">
        <f t="shared" si="0"/>
        <v>0</v>
      </c>
    </row>
    <row r="54" spans="1:5">
      <c r="A54" s="13" t="s">
        <v>744</v>
      </c>
      <c r="B54" s="58" t="s">
        <v>658</v>
      </c>
      <c r="C54" s="12">
        <v>13.86112</v>
      </c>
      <c r="D54" s="62"/>
      <c r="E54" s="53">
        <f t="shared" si="0"/>
        <v>0</v>
      </c>
    </row>
    <row r="55" spans="1:5">
      <c r="A55" s="13" t="s">
        <v>745</v>
      </c>
      <c r="B55" s="58" t="s">
        <v>659</v>
      </c>
      <c r="C55" s="12">
        <v>4.9313599999999997</v>
      </c>
      <c r="D55" s="62"/>
      <c r="E55" s="53">
        <f t="shared" si="0"/>
        <v>0</v>
      </c>
    </row>
    <row r="56" spans="1:5">
      <c r="A56" s="13" t="s">
        <v>746</v>
      </c>
      <c r="B56" s="58" t="s">
        <v>660</v>
      </c>
      <c r="C56" s="12">
        <v>4.9313599999999997</v>
      </c>
      <c r="D56" s="62"/>
      <c r="E56" s="53">
        <f t="shared" si="0"/>
        <v>0</v>
      </c>
    </row>
    <row r="57" spans="1:5">
      <c r="A57" s="13" t="s">
        <v>747</v>
      </c>
      <c r="B57" s="58" t="s">
        <v>661</v>
      </c>
      <c r="C57" s="12">
        <v>14.6608</v>
      </c>
      <c r="D57" s="62"/>
      <c r="E57" s="53">
        <f t="shared" si="0"/>
        <v>0</v>
      </c>
    </row>
    <row r="58" spans="1:5">
      <c r="A58" s="13" t="s">
        <v>748</v>
      </c>
      <c r="B58" s="58" t="s">
        <v>662</v>
      </c>
      <c r="C58" s="12">
        <v>4.3030399999999993</v>
      </c>
      <c r="D58" s="62"/>
      <c r="E58" s="53">
        <f t="shared" si="0"/>
        <v>0</v>
      </c>
    </row>
    <row r="59" spans="1:5">
      <c r="A59" s="13" t="s">
        <v>749</v>
      </c>
      <c r="B59" s="58" t="s">
        <v>663</v>
      </c>
      <c r="C59" s="12">
        <v>4.3030399999999993</v>
      </c>
      <c r="D59" s="62"/>
      <c r="E59" s="53">
        <f t="shared" si="0"/>
        <v>0</v>
      </c>
    </row>
    <row r="60" spans="1:5">
      <c r="A60" s="13" t="s">
        <v>750</v>
      </c>
      <c r="B60" s="58" t="s">
        <v>664</v>
      </c>
      <c r="C60" s="12">
        <v>12.375999999999999</v>
      </c>
      <c r="D60" s="62"/>
      <c r="E60" s="53">
        <f t="shared" si="0"/>
        <v>0</v>
      </c>
    </row>
    <row r="61" spans="1:5">
      <c r="A61" s="13" t="s">
        <v>751</v>
      </c>
      <c r="B61" s="58" t="s">
        <v>665</v>
      </c>
      <c r="C61" s="12">
        <v>12.375999999999999</v>
      </c>
      <c r="D61" s="62"/>
      <c r="E61" s="53">
        <f t="shared" si="0"/>
        <v>0</v>
      </c>
    </row>
    <row r="62" spans="1:5">
      <c r="A62" s="13" t="s">
        <v>752</v>
      </c>
      <c r="B62" s="58" t="s">
        <v>666</v>
      </c>
      <c r="C62" s="12">
        <v>19.04</v>
      </c>
      <c r="D62" s="62"/>
      <c r="E62" s="53">
        <f t="shared" si="0"/>
        <v>0</v>
      </c>
    </row>
    <row r="63" spans="1:5">
      <c r="A63" s="13" t="s">
        <v>753</v>
      </c>
      <c r="B63" s="58" t="s">
        <v>667</v>
      </c>
      <c r="C63" s="12">
        <v>19.04</v>
      </c>
      <c r="D63" s="62"/>
      <c r="E63" s="53">
        <f t="shared" si="0"/>
        <v>0</v>
      </c>
    </row>
    <row r="64" spans="1:5">
      <c r="A64" s="13"/>
      <c r="B64" s="59" t="s">
        <v>668</v>
      </c>
      <c r="C64" s="12"/>
      <c r="D64" s="62"/>
      <c r="E64" s="53">
        <f t="shared" si="0"/>
        <v>0</v>
      </c>
    </row>
    <row r="65" spans="1:5">
      <c r="A65" s="13" t="s">
        <v>754</v>
      </c>
      <c r="B65" s="60" t="s">
        <v>669</v>
      </c>
      <c r="C65" s="12">
        <v>8.9868799999999993</v>
      </c>
      <c r="D65" s="62"/>
      <c r="E65" s="53">
        <f t="shared" si="0"/>
        <v>0</v>
      </c>
    </row>
    <row r="66" spans="1:5">
      <c r="A66" s="13" t="s">
        <v>755</v>
      </c>
      <c r="B66" s="60" t="s">
        <v>670</v>
      </c>
      <c r="C66" s="12">
        <v>8.9868799999999993</v>
      </c>
      <c r="D66" s="62"/>
      <c r="E66" s="53">
        <f t="shared" si="0"/>
        <v>0</v>
      </c>
    </row>
    <row r="67" spans="1:5">
      <c r="A67" s="13" t="s">
        <v>756</v>
      </c>
      <c r="B67" s="60" t="s">
        <v>671</v>
      </c>
      <c r="C67" s="12">
        <v>8.9868799999999993</v>
      </c>
      <c r="D67" s="62"/>
      <c r="E67" s="53">
        <f t="shared" si="0"/>
        <v>0</v>
      </c>
    </row>
    <row r="68" spans="1:5">
      <c r="A68" s="13" t="s">
        <v>757</v>
      </c>
      <c r="B68" s="60" t="s">
        <v>672</v>
      </c>
      <c r="C68" s="12">
        <v>8.9868799999999993</v>
      </c>
      <c r="D68" s="62"/>
      <c r="E68" s="53">
        <f t="shared" si="0"/>
        <v>0</v>
      </c>
    </row>
    <row r="69" spans="1:5">
      <c r="A69" s="13" t="s">
        <v>758</v>
      </c>
      <c r="B69" s="60" t="s">
        <v>673</v>
      </c>
      <c r="C69" s="12">
        <v>32.996319999999997</v>
      </c>
      <c r="D69" s="62"/>
      <c r="E69" s="53">
        <f t="shared" si="0"/>
        <v>0</v>
      </c>
    </row>
    <row r="70" spans="1:5">
      <c r="A70" s="13" t="s">
        <v>759</v>
      </c>
      <c r="B70" s="60" t="s">
        <v>674</v>
      </c>
      <c r="C70" s="12">
        <v>48.266399999999997</v>
      </c>
      <c r="D70" s="62"/>
      <c r="E70" s="53">
        <f t="shared" ref="E70:E96" si="1">SUM(C70*D70)</f>
        <v>0</v>
      </c>
    </row>
    <row r="71" spans="1:5">
      <c r="A71" s="13" t="s">
        <v>760</v>
      </c>
      <c r="B71" s="60" t="s">
        <v>675</v>
      </c>
      <c r="C71" s="12">
        <v>22.619520000000001</v>
      </c>
      <c r="D71" s="62"/>
      <c r="E71" s="53">
        <f t="shared" si="1"/>
        <v>0</v>
      </c>
    </row>
    <row r="72" spans="1:5">
      <c r="A72" s="13" t="s">
        <v>765</v>
      </c>
      <c r="B72" s="60" t="s">
        <v>676</v>
      </c>
      <c r="C72" s="12">
        <v>21.7056</v>
      </c>
      <c r="D72" s="62"/>
      <c r="E72" s="53">
        <f t="shared" si="1"/>
        <v>0</v>
      </c>
    </row>
    <row r="73" spans="1:5">
      <c r="A73" s="13" t="s">
        <v>761</v>
      </c>
      <c r="B73" s="60" t="s">
        <v>677</v>
      </c>
      <c r="C73" s="12">
        <v>28.521919999999998</v>
      </c>
      <c r="D73" s="62"/>
      <c r="E73" s="53">
        <f t="shared" si="1"/>
        <v>0</v>
      </c>
    </row>
    <row r="74" spans="1:5">
      <c r="A74" s="13"/>
      <c r="B74" s="59" t="s">
        <v>678</v>
      </c>
      <c r="C74" s="12"/>
      <c r="D74" s="62"/>
      <c r="E74" s="53">
        <f t="shared" si="1"/>
        <v>0</v>
      </c>
    </row>
    <row r="75" spans="1:5">
      <c r="A75" s="13" t="s">
        <v>762</v>
      </c>
      <c r="B75" s="58" t="s">
        <v>679</v>
      </c>
      <c r="C75" s="12">
        <v>42.744799999999998</v>
      </c>
      <c r="D75" s="62"/>
      <c r="E75" s="53">
        <f t="shared" si="1"/>
        <v>0</v>
      </c>
    </row>
    <row r="76" spans="1:5">
      <c r="A76" s="13" t="s">
        <v>763</v>
      </c>
      <c r="B76" s="58" t="s">
        <v>680</v>
      </c>
      <c r="C76" s="12">
        <v>7.4446399999999997</v>
      </c>
      <c r="D76" s="62"/>
      <c r="E76" s="53">
        <f t="shared" si="1"/>
        <v>0</v>
      </c>
    </row>
    <row r="77" spans="1:5">
      <c r="A77" s="13" t="s">
        <v>764</v>
      </c>
      <c r="B77" s="58" t="s">
        <v>681</v>
      </c>
      <c r="C77" s="12">
        <v>11.7096</v>
      </c>
      <c r="D77" s="62"/>
      <c r="E77" s="53">
        <f t="shared" si="1"/>
        <v>0</v>
      </c>
    </row>
    <row r="78" spans="1:5">
      <c r="A78" s="13" t="s">
        <v>766</v>
      </c>
      <c r="B78" s="58" t="s">
        <v>682</v>
      </c>
      <c r="C78" s="12">
        <v>8.9868799999999993</v>
      </c>
      <c r="D78" s="62"/>
      <c r="E78" s="53">
        <f t="shared" si="1"/>
        <v>0</v>
      </c>
    </row>
    <row r="79" spans="1:5">
      <c r="A79" s="13" t="s">
        <v>767</v>
      </c>
      <c r="B79" s="58" t="s">
        <v>683</v>
      </c>
      <c r="C79" s="12">
        <v>14.90832</v>
      </c>
      <c r="D79" s="62"/>
      <c r="E79" s="53">
        <f t="shared" si="1"/>
        <v>0</v>
      </c>
    </row>
    <row r="80" spans="1:5">
      <c r="A80" s="13" t="s">
        <v>768</v>
      </c>
      <c r="B80" s="58" t="s">
        <v>684</v>
      </c>
      <c r="C80" s="12">
        <v>14.90832</v>
      </c>
      <c r="D80" s="62"/>
      <c r="E80" s="53">
        <f t="shared" si="1"/>
        <v>0</v>
      </c>
    </row>
    <row r="81" spans="1:5">
      <c r="A81" s="13" t="s">
        <v>769</v>
      </c>
      <c r="B81" s="58" t="s">
        <v>685</v>
      </c>
      <c r="C81" s="12">
        <v>34.024479999999997</v>
      </c>
      <c r="D81" s="62"/>
      <c r="E81" s="53">
        <f t="shared" si="1"/>
        <v>0</v>
      </c>
    </row>
    <row r="82" spans="1:5">
      <c r="A82" s="13" t="s">
        <v>770</v>
      </c>
      <c r="B82" s="58" t="s">
        <v>686</v>
      </c>
      <c r="C82" s="12">
        <v>31.777760000000001</v>
      </c>
      <c r="D82" s="62"/>
      <c r="E82" s="53">
        <f t="shared" si="1"/>
        <v>0</v>
      </c>
    </row>
    <row r="83" spans="1:5">
      <c r="A83" s="13" t="s">
        <v>771</v>
      </c>
      <c r="B83" s="58" t="s">
        <v>687</v>
      </c>
      <c r="C83" s="12">
        <v>28.312479999999997</v>
      </c>
      <c r="D83" s="62"/>
      <c r="E83" s="53">
        <f t="shared" si="1"/>
        <v>0</v>
      </c>
    </row>
    <row r="84" spans="1:5">
      <c r="A84" s="13" t="s">
        <v>772</v>
      </c>
      <c r="B84" s="58" t="s">
        <v>688</v>
      </c>
      <c r="C84" s="12">
        <v>91.068319999999986</v>
      </c>
      <c r="D84" s="62"/>
      <c r="E84" s="53">
        <f t="shared" si="1"/>
        <v>0</v>
      </c>
    </row>
    <row r="85" spans="1:5">
      <c r="A85" s="13" t="s">
        <v>773</v>
      </c>
      <c r="B85" s="58" t="s">
        <v>689</v>
      </c>
      <c r="C85" s="12">
        <v>11.214559999999999</v>
      </c>
      <c r="D85" s="62"/>
      <c r="E85" s="53">
        <f t="shared" si="1"/>
        <v>0</v>
      </c>
    </row>
    <row r="86" spans="1:5">
      <c r="A86" s="13" t="s">
        <v>774</v>
      </c>
      <c r="B86" s="58" t="s">
        <v>690</v>
      </c>
      <c r="C86" s="12">
        <v>11.214559999999999</v>
      </c>
      <c r="D86" s="62"/>
      <c r="E86" s="53">
        <f t="shared" si="1"/>
        <v>0</v>
      </c>
    </row>
    <row r="87" spans="1:5">
      <c r="A87" s="13" t="s">
        <v>775</v>
      </c>
      <c r="B87" s="58" t="s">
        <v>691</v>
      </c>
      <c r="C87" s="12">
        <v>11.214559999999999</v>
      </c>
      <c r="D87" s="62"/>
      <c r="E87" s="53">
        <f t="shared" si="1"/>
        <v>0</v>
      </c>
    </row>
    <row r="88" spans="1:5">
      <c r="A88" s="13" t="s">
        <v>776</v>
      </c>
      <c r="B88" s="58" t="s">
        <v>692</v>
      </c>
      <c r="C88" s="12">
        <v>31.777760000000001</v>
      </c>
      <c r="D88" s="62"/>
      <c r="E88" s="53">
        <f t="shared" si="1"/>
        <v>0</v>
      </c>
    </row>
    <row r="89" spans="1:5">
      <c r="A89" s="13" t="s">
        <v>777</v>
      </c>
      <c r="B89" s="58" t="s">
        <v>693</v>
      </c>
      <c r="C89" s="12">
        <v>146.68415999999999</v>
      </c>
      <c r="D89" s="62"/>
      <c r="E89" s="53">
        <f t="shared" si="1"/>
        <v>0</v>
      </c>
    </row>
    <row r="90" spans="1:5">
      <c r="A90" s="13" t="s">
        <v>778</v>
      </c>
      <c r="B90" s="58" t="s">
        <v>694</v>
      </c>
      <c r="C90" s="12">
        <v>22.619520000000001</v>
      </c>
      <c r="D90" s="62"/>
      <c r="E90" s="53">
        <f t="shared" si="1"/>
        <v>0</v>
      </c>
    </row>
    <row r="91" spans="1:5">
      <c r="A91" s="13" t="s">
        <v>779</v>
      </c>
      <c r="B91" s="58" t="s">
        <v>695</v>
      </c>
      <c r="C91" s="12">
        <v>22.619520000000001</v>
      </c>
      <c r="D91" s="62"/>
      <c r="E91" s="53">
        <f t="shared" si="1"/>
        <v>0</v>
      </c>
    </row>
    <row r="92" spans="1:5">
      <c r="A92" s="13" t="s">
        <v>780</v>
      </c>
      <c r="B92" s="58" t="s">
        <v>696</v>
      </c>
      <c r="C92" s="12">
        <v>28.122079999999997</v>
      </c>
      <c r="D92" s="62"/>
      <c r="E92" s="53">
        <f t="shared" si="1"/>
        <v>0</v>
      </c>
    </row>
    <row r="93" spans="1:5">
      <c r="A93" s="13" t="s">
        <v>781</v>
      </c>
      <c r="B93" s="58" t="s">
        <v>697</v>
      </c>
      <c r="C93" s="12">
        <v>28.122079999999997</v>
      </c>
      <c r="D93" s="62"/>
      <c r="E93" s="53">
        <f t="shared" si="1"/>
        <v>0</v>
      </c>
    </row>
    <row r="94" spans="1:5">
      <c r="A94" s="13"/>
      <c r="B94" s="59" t="s">
        <v>698</v>
      </c>
      <c r="C94" s="12"/>
      <c r="D94" s="62"/>
      <c r="E94" s="53">
        <f t="shared" si="1"/>
        <v>0</v>
      </c>
    </row>
    <row r="95" spans="1:5">
      <c r="A95" s="13" t="s">
        <v>782</v>
      </c>
      <c r="B95" s="36" t="s">
        <v>699</v>
      </c>
      <c r="C95" s="12">
        <v>21.324799999999996</v>
      </c>
      <c r="D95" s="62"/>
      <c r="E95" s="53">
        <f t="shared" si="1"/>
        <v>0</v>
      </c>
    </row>
    <row r="96" spans="1:5">
      <c r="A96" s="13" t="s">
        <v>783</v>
      </c>
      <c r="B96" s="58" t="s">
        <v>1927</v>
      </c>
      <c r="C96" s="12">
        <v>28.312479999999997</v>
      </c>
      <c r="D96" s="62"/>
      <c r="E96" s="53">
        <f t="shared" si="1"/>
        <v>0</v>
      </c>
    </row>
    <row r="97" spans="1:5">
      <c r="A97" s="16"/>
      <c r="B97" s="16"/>
      <c r="C97" s="12"/>
      <c r="D97" s="62"/>
      <c r="E97" s="15"/>
    </row>
    <row r="98" spans="1:5">
      <c r="A98" s="15"/>
      <c r="B98" s="15"/>
      <c r="C98" s="12"/>
      <c r="D98" s="63" t="s">
        <v>1910</v>
      </c>
      <c r="E98" s="53">
        <f>SUM(E5:E97)</f>
        <v>0</v>
      </c>
    </row>
    <row r="99" spans="1:5">
      <c r="A99" s="15"/>
      <c r="B99" s="15"/>
      <c r="C99" s="12"/>
      <c r="D99" s="62"/>
      <c r="E99" s="15"/>
    </row>
    <row r="100" spans="1:5">
      <c r="A100" s="15"/>
      <c r="B100" s="15"/>
      <c r="C100" s="12"/>
      <c r="D100" s="62"/>
      <c r="E100" s="15"/>
    </row>
  </sheetData>
  <hyperlinks>
    <hyperlink ref="B3" r:id="rId1" xr:uid="{D3AA365B-1EB9-4C3E-AE09-A01208C60D4D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C1FEF-7177-46D3-B266-DCAB845AB187}">
  <sheetPr>
    <tabColor theme="9" tint="0.59999389629810485"/>
  </sheetPr>
  <dimension ref="A1:E4"/>
  <sheetViews>
    <sheetView workbookViewId="0"/>
  </sheetViews>
  <sheetFormatPr defaultRowHeight="15"/>
  <cols>
    <col min="1" max="1" width="17.7109375" customWidth="1"/>
    <col min="2" max="2" width="60.7109375" customWidth="1"/>
    <col min="3" max="3" width="10.7109375" style="8" customWidth="1"/>
    <col min="4" max="4" width="9.140625" style="38"/>
  </cols>
  <sheetData>
    <row r="1" spans="1:5" s="23" customFormat="1" ht="113.25" customHeight="1">
      <c r="A1" s="11"/>
      <c r="B1" s="26" t="s">
        <v>1852</v>
      </c>
      <c r="C1" s="27"/>
      <c r="D1" s="77"/>
      <c r="E1" s="11"/>
    </row>
    <row r="2" spans="1:5" ht="15.75">
      <c r="A2" s="1"/>
      <c r="B2" s="30" t="s">
        <v>621</v>
      </c>
      <c r="C2" s="7" t="s">
        <v>1796</v>
      </c>
      <c r="D2" s="56" t="s">
        <v>1908</v>
      </c>
      <c r="E2" s="76" t="s">
        <v>1909</v>
      </c>
    </row>
    <row r="3" spans="1:5">
      <c r="A3" s="1" t="s">
        <v>622</v>
      </c>
      <c r="B3" s="1" t="s">
        <v>623</v>
      </c>
      <c r="C3" s="3">
        <v>19.13</v>
      </c>
      <c r="D3" s="77"/>
      <c r="E3" s="27">
        <f>SUM(C3*D3)</f>
        <v>0</v>
      </c>
    </row>
    <row r="4" spans="1:5">
      <c r="A4" s="1"/>
      <c r="B4" s="50" t="s">
        <v>1899</v>
      </c>
      <c r="C4" s="3"/>
      <c r="D4" s="77"/>
      <c r="E4" s="11"/>
    </row>
  </sheetData>
  <hyperlinks>
    <hyperlink ref="B4" r:id="rId1" xr:uid="{35B6EBC8-A200-4EC2-BF62-FF24227B16ED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A9543-0826-420A-BB17-2A6259DF7FB0}">
  <sheetPr>
    <tabColor theme="9" tint="0.59999389629810485"/>
  </sheetPr>
  <dimension ref="A1:E37"/>
  <sheetViews>
    <sheetView tabSelected="1" workbookViewId="0">
      <selection activeCell="B35" sqref="B35"/>
    </sheetView>
  </sheetViews>
  <sheetFormatPr defaultRowHeight="15"/>
  <cols>
    <col min="1" max="1" width="17.7109375" style="2" customWidth="1"/>
    <col min="2" max="2" width="60.7109375" style="2" customWidth="1"/>
    <col min="3" max="3" width="10.7109375" style="6" customWidth="1"/>
    <col min="4" max="4" width="9.140625" style="38"/>
  </cols>
  <sheetData>
    <row r="1" spans="1:5" ht="113.25" customHeight="1">
      <c r="A1" s="22"/>
      <c r="B1" s="26" t="s">
        <v>1852</v>
      </c>
      <c r="C1" s="24"/>
      <c r="D1" s="77"/>
      <c r="E1" s="11"/>
    </row>
    <row r="2" spans="1:5" ht="15.75">
      <c r="A2" s="22"/>
      <c r="B2" s="28" t="s">
        <v>902</v>
      </c>
      <c r="C2" s="24"/>
      <c r="D2" s="77"/>
      <c r="E2" s="11"/>
    </row>
    <row r="3" spans="1:5" s="23" customFormat="1">
      <c r="A3" s="22"/>
      <c r="B3" s="49" t="s">
        <v>1900</v>
      </c>
      <c r="C3" s="24"/>
      <c r="D3" s="77"/>
      <c r="E3" s="11"/>
    </row>
    <row r="4" spans="1:5">
      <c r="A4" s="22"/>
      <c r="B4" s="54" t="s">
        <v>903</v>
      </c>
      <c r="C4" s="31" t="s">
        <v>1796</v>
      </c>
      <c r="D4" s="56" t="s">
        <v>1908</v>
      </c>
      <c r="E4" s="76" t="s">
        <v>1909</v>
      </c>
    </row>
    <row r="5" spans="1:5">
      <c r="A5" s="22" t="s">
        <v>904</v>
      </c>
      <c r="B5" s="22" t="s">
        <v>905</v>
      </c>
      <c r="C5" s="24">
        <v>9.7941660000000006</v>
      </c>
      <c r="D5" s="77"/>
      <c r="E5" s="27">
        <f>SUM(C5*D5)</f>
        <v>0</v>
      </c>
    </row>
    <row r="6" spans="1:5">
      <c r="A6" s="22" t="s">
        <v>906</v>
      </c>
      <c r="B6" s="22" t="s">
        <v>907</v>
      </c>
      <c r="C6" s="24">
        <v>9.7941660000000006</v>
      </c>
      <c r="D6" s="77"/>
      <c r="E6" s="27">
        <f t="shared" ref="E6:E34" si="0">SUM(C6*D6)</f>
        <v>0</v>
      </c>
    </row>
    <row r="7" spans="1:5">
      <c r="A7" s="22" t="s">
        <v>908</v>
      </c>
      <c r="B7" s="22" t="s">
        <v>909</v>
      </c>
      <c r="C7" s="24">
        <v>13.878015</v>
      </c>
      <c r="D7" s="77"/>
      <c r="E7" s="27">
        <f t="shared" si="0"/>
        <v>0</v>
      </c>
    </row>
    <row r="8" spans="1:5">
      <c r="A8" s="22" t="s">
        <v>910</v>
      </c>
      <c r="B8" s="22" t="s">
        <v>911</v>
      </c>
      <c r="C8" s="24">
        <v>9.7941660000000006</v>
      </c>
      <c r="D8" s="77"/>
      <c r="E8" s="27">
        <f t="shared" si="0"/>
        <v>0</v>
      </c>
    </row>
    <row r="9" spans="1:5">
      <c r="A9" s="22" t="s">
        <v>912</v>
      </c>
      <c r="B9" s="22" t="s">
        <v>913</v>
      </c>
      <c r="C9" s="24">
        <v>26.129562</v>
      </c>
      <c r="D9" s="77"/>
      <c r="E9" s="27">
        <f t="shared" si="0"/>
        <v>0</v>
      </c>
    </row>
    <row r="10" spans="1:5">
      <c r="A10" s="22" t="s">
        <v>914</v>
      </c>
      <c r="B10" s="22" t="s">
        <v>915</v>
      </c>
      <c r="C10" s="24">
        <v>40.83849</v>
      </c>
      <c r="D10" s="77"/>
      <c r="E10" s="27">
        <f t="shared" si="0"/>
        <v>0</v>
      </c>
    </row>
    <row r="11" spans="1:5">
      <c r="A11" s="22" t="s">
        <v>916</v>
      </c>
      <c r="B11" s="22" t="s">
        <v>917</v>
      </c>
      <c r="C11" s="24">
        <v>27.756029999999999</v>
      </c>
      <c r="D11" s="77"/>
      <c r="E11" s="27">
        <f t="shared" si="0"/>
        <v>0</v>
      </c>
    </row>
    <row r="12" spans="1:5">
      <c r="A12" s="22" t="s">
        <v>918</v>
      </c>
      <c r="B12" s="22" t="s">
        <v>919</v>
      </c>
      <c r="C12" s="24">
        <v>9.7941660000000006</v>
      </c>
      <c r="D12" s="77"/>
      <c r="E12" s="27">
        <f t="shared" si="0"/>
        <v>0</v>
      </c>
    </row>
    <row r="13" spans="1:5">
      <c r="A13" s="22" t="s">
        <v>920</v>
      </c>
      <c r="B13" s="22" t="s">
        <v>921</v>
      </c>
      <c r="C13" s="24">
        <v>13.064781</v>
      </c>
      <c r="D13" s="77"/>
      <c r="E13" s="27">
        <f t="shared" si="0"/>
        <v>0</v>
      </c>
    </row>
    <row r="14" spans="1:5">
      <c r="A14" s="22" t="s">
        <v>922</v>
      </c>
      <c r="B14" s="22" t="s">
        <v>923</v>
      </c>
      <c r="C14" s="24">
        <v>13.064781</v>
      </c>
      <c r="D14" s="77"/>
      <c r="E14" s="27">
        <f t="shared" si="0"/>
        <v>0</v>
      </c>
    </row>
    <row r="15" spans="1:5">
      <c r="A15" s="22" t="s">
        <v>924</v>
      </c>
      <c r="B15" s="22" t="s">
        <v>925</v>
      </c>
      <c r="C15" s="24">
        <v>13.878015</v>
      </c>
      <c r="D15" s="77"/>
      <c r="E15" s="27">
        <f t="shared" si="0"/>
        <v>0</v>
      </c>
    </row>
    <row r="16" spans="1:5">
      <c r="A16" s="22" t="s">
        <v>926</v>
      </c>
      <c r="B16" s="22" t="s">
        <v>927</v>
      </c>
      <c r="C16" s="24">
        <v>17.961864000000002</v>
      </c>
      <c r="D16" s="77"/>
      <c r="E16" s="27">
        <f t="shared" si="0"/>
        <v>0</v>
      </c>
    </row>
    <row r="17" spans="1:5">
      <c r="A17" s="22" t="s">
        <v>928</v>
      </c>
      <c r="B17" s="22" t="s">
        <v>929</v>
      </c>
      <c r="C17" s="24">
        <v>4.0838489999999998</v>
      </c>
      <c r="D17" s="77"/>
      <c r="E17" s="27">
        <f t="shared" si="0"/>
        <v>0</v>
      </c>
    </row>
    <row r="18" spans="1:5">
      <c r="A18" s="22" t="s">
        <v>930</v>
      </c>
      <c r="B18" s="22" t="s">
        <v>931</v>
      </c>
      <c r="C18" s="24">
        <v>36.754640999999999</v>
      </c>
      <c r="D18" s="77"/>
      <c r="E18" s="27">
        <f t="shared" si="0"/>
        <v>0</v>
      </c>
    </row>
    <row r="19" spans="1:5">
      <c r="A19" s="22"/>
      <c r="B19" s="54" t="s">
        <v>932</v>
      </c>
      <c r="C19" s="24"/>
      <c r="D19" s="77"/>
      <c r="E19" s="27">
        <f t="shared" si="0"/>
        <v>0</v>
      </c>
    </row>
    <row r="20" spans="1:5">
      <c r="A20" s="22" t="s">
        <v>933</v>
      </c>
      <c r="B20" s="22" t="s">
        <v>934</v>
      </c>
      <c r="C20" s="24">
        <v>1.626468</v>
      </c>
      <c r="D20" s="77"/>
      <c r="E20" s="27">
        <f t="shared" si="0"/>
        <v>0</v>
      </c>
    </row>
    <row r="21" spans="1:5">
      <c r="A21" s="22" t="s">
        <v>935</v>
      </c>
      <c r="B21" s="22" t="s">
        <v>936</v>
      </c>
      <c r="C21" s="24">
        <v>1.626468</v>
      </c>
      <c r="D21" s="77"/>
      <c r="E21" s="27">
        <f t="shared" si="0"/>
        <v>0</v>
      </c>
    </row>
    <row r="22" spans="1:5">
      <c r="A22" s="22" t="s">
        <v>937</v>
      </c>
      <c r="B22" s="22" t="s">
        <v>938</v>
      </c>
      <c r="C22" s="24">
        <v>1.626468</v>
      </c>
      <c r="D22" s="77"/>
      <c r="E22" s="27">
        <f t="shared" si="0"/>
        <v>0</v>
      </c>
    </row>
    <row r="23" spans="1:5">
      <c r="A23" s="22" t="s">
        <v>939</v>
      </c>
      <c r="B23" s="22" t="s">
        <v>940</v>
      </c>
      <c r="C23" s="24">
        <v>2.439702</v>
      </c>
      <c r="D23" s="77"/>
      <c r="E23" s="27">
        <f t="shared" si="0"/>
        <v>0</v>
      </c>
    </row>
    <row r="24" spans="1:5">
      <c r="A24" s="22" t="s">
        <v>941</v>
      </c>
      <c r="B24" s="22" t="s">
        <v>942</v>
      </c>
      <c r="C24" s="24">
        <v>2.439702</v>
      </c>
      <c r="D24" s="77"/>
      <c r="E24" s="27">
        <f t="shared" si="0"/>
        <v>0</v>
      </c>
    </row>
    <row r="25" spans="1:5">
      <c r="A25" s="22" t="s">
        <v>943</v>
      </c>
      <c r="B25" s="22" t="s">
        <v>944</v>
      </c>
      <c r="C25" s="24">
        <v>2.439702</v>
      </c>
      <c r="D25" s="77"/>
      <c r="E25" s="27">
        <f t="shared" si="0"/>
        <v>0</v>
      </c>
    </row>
    <row r="26" spans="1:5">
      <c r="A26" s="22" t="s">
        <v>945</v>
      </c>
      <c r="B26" s="22" t="s">
        <v>946</v>
      </c>
      <c r="C26" s="24">
        <v>2.439702</v>
      </c>
      <c r="D26" s="77"/>
      <c r="E26" s="27">
        <f t="shared" si="0"/>
        <v>0</v>
      </c>
    </row>
    <row r="27" spans="1:5">
      <c r="A27" s="22" t="s">
        <v>947</v>
      </c>
      <c r="B27" s="22" t="s">
        <v>948</v>
      </c>
      <c r="C27" s="24">
        <v>2.439702</v>
      </c>
      <c r="D27" s="77"/>
      <c r="E27" s="27">
        <f t="shared" si="0"/>
        <v>0</v>
      </c>
    </row>
    <row r="28" spans="1:5">
      <c r="A28" s="22"/>
      <c r="B28" s="54" t="s">
        <v>0</v>
      </c>
      <c r="C28" s="24"/>
      <c r="D28" s="77"/>
      <c r="E28" s="27">
        <f t="shared" si="0"/>
        <v>0</v>
      </c>
    </row>
    <row r="29" spans="1:5">
      <c r="A29" s="22" t="s">
        <v>949</v>
      </c>
      <c r="B29" s="22" t="s">
        <v>950</v>
      </c>
      <c r="C29" s="24">
        <v>4.0838489999999998</v>
      </c>
      <c r="D29" s="77"/>
      <c r="E29" s="27">
        <f t="shared" si="0"/>
        <v>0</v>
      </c>
    </row>
    <row r="30" spans="1:5">
      <c r="A30" s="22" t="s">
        <v>951</v>
      </c>
      <c r="B30" s="22" t="s">
        <v>952</v>
      </c>
      <c r="C30" s="24">
        <v>16.335395999999999</v>
      </c>
      <c r="D30" s="77"/>
      <c r="E30" s="27">
        <f t="shared" si="0"/>
        <v>0</v>
      </c>
    </row>
    <row r="31" spans="1:5">
      <c r="A31" s="22" t="s">
        <v>953</v>
      </c>
      <c r="B31" s="22" t="s">
        <v>954</v>
      </c>
      <c r="C31" s="24">
        <v>5.7103169999999999</v>
      </c>
      <c r="D31" s="77"/>
      <c r="E31" s="27">
        <f t="shared" si="0"/>
        <v>0</v>
      </c>
    </row>
    <row r="32" spans="1:5">
      <c r="A32" s="22" t="s">
        <v>955</v>
      </c>
      <c r="B32" s="22" t="s">
        <v>956</v>
      </c>
      <c r="C32" s="24">
        <v>4.8970830000000003</v>
      </c>
      <c r="D32" s="77"/>
      <c r="E32" s="27">
        <f t="shared" si="0"/>
        <v>0</v>
      </c>
    </row>
    <row r="33" spans="1:5">
      <c r="A33" s="22" t="s">
        <v>957</v>
      </c>
      <c r="B33" s="22" t="s">
        <v>958</v>
      </c>
      <c r="C33" s="24">
        <v>12.251547</v>
      </c>
      <c r="D33" s="77"/>
      <c r="E33" s="27">
        <f t="shared" si="0"/>
        <v>0</v>
      </c>
    </row>
    <row r="34" spans="1:5">
      <c r="A34" s="22" t="s">
        <v>959</v>
      </c>
      <c r="B34" s="22" t="s">
        <v>960</v>
      </c>
      <c r="C34" s="24">
        <v>32.670791999999999</v>
      </c>
      <c r="D34" s="77"/>
      <c r="E34" s="27">
        <f t="shared" si="0"/>
        <v>0</v>
      </c>
    </row>
    <row r="35" spans="1:5">
      <c r="A35" s="22"/>
      <c r="B35" s="22"/>
      <c r="C35" s="24"/>
      <c r="D35" s="77"/>
      <c r="E35" s="11"/>
    </row>
    <row r="36" spans="1:5">
      <c r="A36" s="22"/>
      <c r="B36" s="22"/>
      <c r="C36" s="24"/>
      <c r="D36" s="56" t="s">
        <v>1910</v>
      </c>
      <c r="E36" s="27">
        <f>SUM(E5:E35)</f>
        <v>0</v>
      </c>
    </row>
    <row r="37" spans="1:5">
      <c r="A37" s="22"/>
      <c r="B37" s="22"/>
      <c r="C37" s="24"/>
      <c r="D37" s="77"/>
      <c r="E37" s="11"/>
    </row>
  </sheetData>
  <hyperlinks>
    <hyperlink ref="B3" r:id="rId1" xr:uid="{9986E94E-8ADF-47AE-8AC3-4BE4F08D2838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E8BF1-60CE-446F-A2C0-AF101A602E50}">
  <sheetPr>
    <tabColor theme="9" tint="0.59999389629810485"/>
  </sheetPr>
  <dimension ref="A1:E427"/>
  <sheetViews>
    <sheetView workbookViewId="0"/>
  </sheetViews>
  <sheetFormatPr defaultRowHeight="15"/>
  <cols>
    <col min="1" max="1" width="17.7109375" style="4" customWidth="1"/>
    <col min="2" max="2" width="60.7109375" style="4" customWidth="1"/>
    <col min="3" max="3" width="9.140625" style="6"/>
    <col min="4" max="4" width="9.140625" style="38"/>
  </cols>
  <sheetData>
    <row r="1" spans="1:5" s="23" customFormat="1" ht="113.25" customHeight="1">
      <c r="A1" s="16"/>
      <c r="B1" s="26" t="s">
        <v>1852</v>
      </c>
      <c r="C1" s="24"/>
      <c r="D1" s="77"/>
      <c r="E1" s="11"/>
    </row>
    <row r="2" spans="1:5" ht="15.75">
      <c r="A2" s="16"/>
      <c r="B2" s="29" t="s">
        <v>21</v>
      </c>
      <c r="C2" s="24"/>
      <c r="D2" s="77"/>
      <c r="E2" s="11"/>
    </row>
    <row r="3" spans="1:5" s="23" customFormat="1">
      <c r="A3" s="16"/>
      <c r="B3" s="51" t="s">
        <v>1901</v>
      </c>
      <c r="C3" s="24"/>
      <c r="D3" s="77"/>
      <c r="E3" s="11"/>
    </row>
    <row r="4" spans="1:5">
      <c r="A4" s="13"/>
      <c r="B4" s="65" t="s">
        <v>1928</v>
      </c>
      <c r="C4" s="31" t="s">
        <v>1796</v>
      </c>
      <c r="D4" s="56" t="s">
        <v>1908</v>
      </c>
      <c r="E4" s="56" t="s">
        <v>1909</v>
      </c>
    </row>
    <row r="5" spans="1:5">
      <c r="A5" s="66" t="s">
        <v>145</v>
      </c>
      <c r="B5" s="67" t="s">
        <v>1929</v>
      </c>
      <c r="C5" s="24">
        <v>15.982719999999999</v>
      </c>
      <c r="D5" s="77"/>
      <c r="E5" s="27">
        <f>SUM(C5*D5)</f>
        <v>0</v>
      </c>
    </row>
    <row r="6" spans="1:5">
      <c r="A6" s="66" t="s">
        <v>146</v>
      </c>
      <c r="B6" s="67" t="s">
        <v>147</v>
      </c>
      <c r="C6" s="24">
        <v>15.982719999999999</v>
      </c>
      <c r="D6" s="77"/>
      <c r="E6" s="27">
        <f t="shared" ref="E6:E69" si="0">SUM(C6*D6)</f>
        <v>0</v>
      </c>
    </row>
    <row r="7" spans="1:5">
      <c r="A7" s="13"/>
      <c r="B7" s="68" t="s">
        <v>1930</v>
      </c>
      <c r="C7" s="24"/>
      <c r="D7" s="77"/>
      <c r="E7" s="27">
        <f t="shared" si="0"/>
        <v>0</v>
      </c>
    </row>
    <row r="8" spans="1:5">
      <c r="A8" s="66" t="s">
        <v>93</v>
      </c>
      <c r="B8" s="67" t="s">
        <v>94</v>
      </c>
      <c r="C8" s="24">
        <v>13.489839999999999</v>
      </c>
      <c r="D8" s="77"/>
      <c r="E8" s="27">
        <f t="shared" si="0"/>
        <v>0</v>
      </c>
    </row>
    <row r="9" spans="1:5">
      <c r="A9" s="66" t="s">
        <v>95</v>
      </c>
      <c r="B9" s="67" t="s">
        <v>1931</v>
      </c>
      <c r="C9" s="24">
        <v>9.6532800000000005</v>
      </c>
      <c r="D9" s="77"/>
      <c r="E9" s="27">
        <f t="shared" si="0"/>
        <v>0</v>
      </c>
    </row>
    <row r="10" spans="1:5">
      <c r="A10" s="66" t="s">
        <v>96</v>
      </c>
      <c r="B10" s="67" t="s">
        <v>1932</v>
      </c>
      <c r="C10" s="24">
        <v>9.6532800000000005</v>
      </c>
      <c r="D10" s="77"/>
      <c r="E10" s="27">
        <f t="shared" si="0"/>
        <v>0</v>
      </c>
    </row>
    <row r="11" spans="1:5">
      <c r="A11" s="66" t="s">
        <v>97</v>
      </c>
      <c r="B11" s="67" t="s">
        <v>1933</v>
      </c>
      <c r="C11" s="24">
        <v>9.6532800000000005</v>
      </c>
      <c r="D11" s="77"/>
      <c r="E11" s="27">
        <f t="shared" si="0"/>
        <v>0</v>
      </c>
    </row>
    <row r="12" spans="1:5">
      <c r="A12" s="66" t="s">
        <v>98</v>
      </c>
      <c r="B12" s="67" t="s">
        <v>1934</v>
      </c>
      <c r="C12" s="24">
        <v>9.6532800000000005</v>
      </c>
      <c r="D12" s="77"/>
      <c r="E12" s="27">
        <f t="shared" si="0"/>
        <v>0</v>
      </c>
    </row>
    <row r="13" spans="1:5">
      <c r="A13" s="66" t="s">
        <v>99</v>
      </c>
      <c r="B13" s="67" t="s">
        <v>1935</v>
      </c>
      <c r="C13" s="24">
        <v>9.6532800000000005</v>
      </c>
      <c r="D13" s="77"/>
      <c r="E13" s="27">
        <f t="shared" si="0"/>
        <v>0</v>
      </c>
    </row>
    <row r="14" spans="1:5">
      <c r="A14" s="66" t="s">
        <v>100</v>
      </c>
      <c r="B14" s="67" t="s">
        <v>1936</v>
      </c>
      <c r="C14" s="24">
        <v>11.08536</v>
      </c>
      <c r="D14" s="77"/>
      <c r="E14" s="27">
        <f t="shared" si="0"/>
        <v>0</v>
      </c>
    </row>
    <row r="15" spans="1:5">
      <c r="A15" s="66" t="s">
        <v>101</v>
      </c>
      <c r="B15" s="67" t="s">
        <v>1937</v>
      </c>
      <c r="C15" s="24">
        <v>11.08536</v>
      </c>
      <c r="D15" s="77"/>
      <c r="E15" s="27">
        <f t="shared" si="0"/>
        <v>0</v>
      </c>
    </row>
    <row r="16" spans="1:5">
      <c r="A16" s="66" t="s">
        <v>102</v>
      </c>
      <c r="B16" s="67" t="s">
        <v>1938</v>
      </c>
      <c r="C16" s="24">
        <v>7.7968800000000007</v>
      </c>
      <c r="D16" s="77"/>
      <c r="E16" s="27">
        <f t="shared" si="0"/>
        <v>0</v>
      </c>
    </row>
    <row r="17" spans="1:5">
      <c r="A17" s="66" t="s">
        <v>103</v>
      </c>
      <c r="B17" s="67" t="s">
        <v>1939</v>
      </c>
      <c r="C17" s="24">
        <v>7.7968800000000007</v>
      </c>
      <c r="D17" s="77"/>
      <c r="E17" s="27">
        <f t="shared" si="0"/>
        <v>0</v>
      </c>
    </row>
    <row r="18" spans="1:5">
      <c r="A18" s="66" t="s">
        <v>104</v>
      </c>
      <c r="B18" s="67" t="s">
        <v>1940</v>
      </c>
      <c r="C18" s="24">
        <v>19.05904</v>
      </c>
      <c r="D18" s="77"/>
      <c r="E18" s="27">
        <f t="shared" si="0"/>
        <v>0</v>
      </c>
    </row>
    <row r="19" spans="1:5">
      <c r="A19" s="66" t="s">
        <v>105</v>
      </c>
      <c r="B19" s="67" t="s">
        <v>1941</v>
      </c>
      <c r="C19" s="24">
        <v>7.7968800000000007</v>
      </c>
      <c r="D19" s="77"/>
      <c r="E19" s="27">
        <f t="shared" si="0"/>
        <v>0</v>
      </c>
    </row>
    <row r="20" spans="1:5">
      <c r="A20" s="66" t="s">
        <v>106</v>
      </c>
      <c r="B20" s="67" t="s">
        <v>1942</v>
      </c>
      <c r="C20" s="24">
        <v>7.7968800000000007</v>
      </c>
      <c r="D20" s="77"/>
      <c r="E20" s="27">
        <f t="shared" si="0"/>
        <v>0</v>
      </c>
    </row>
    <row r="21" spans="1:5">
      <c r="A21" s="66" t="s">
        <v>107</v>
      </c>
      <c r="B21" s="67" t="s">
        <v>1943</v>
      </c>
      <c r="C21" s="24">
        <v>11.08536</v>
      </c>
      <c r="D21" s="77"/>
      <c r="E21" s="27">
        <f t="shared" si="0"/>
        <v>0</v>
      </c>
    </row>
    <row r="22" spans="1:5">
      <c r="A22" s="66" t="s">
        <v>108</v>
      </c>
      <c r="B22" s="67" t="s">
        <v>1944</v>
      </c>
      <c r="C22" s="24">
        <v>0.97240000000000004</v>
      </c>
      <c r="D22" s="77"/>
      <c r="E22" s="27">
        <f t="shared" si="0"/>
        <v>0</v>
      </c>
    </row>
    <row r="23" spans="1:5">
      <c r="A23" s="66" t="s">
        <v>109</v>
      </c>
      <c r="B23" s="67" t="s">
        <v>1945</v>
      </c>
      <c r="C23" s="24">
        <v>0.97240000000000004</v>
      </c>
      <c r="D23" s="77"/>
      <c r="E23" s="27">
        <f t="shared" si="0"/>
        <v>0</v>
      </c>
    </row>
    <row r="24" spans="1:5">
      <c r="A24" s="66" t="s">
        <v>110</v>
      </c>
      <c r="B24" s="67" t="s">
        <v>1946</v>
      </c>
      <c r="C24" s="24">
        <v>1.5911999999999999</v>
      </c>
      <c r="D24" s="77"/>
      <c r="E24" s="27">
        <f t="shared" si="0"/>
        <v>0</v>
      </c>
    </row>
    <row r="25" spans="1:5">
      <c r="A25" s="69" t="s">
        <v>544</v>
      </c>
      <c r="B25" s="69" t="s">
        <v>1947</v>
      </c>
      <c r="C25" s="24">
        <v>10.006880000000001</v>
      </c>
      <c r="D25" s="77"/>
      <c r="E25" s="27">
        <f t="shared" si="0"/>
        <v>0</v>
      </c>
    </row>
    <row r="26" spans="1:5">
      <c r="A26" s="13"/>
      <c r="B26" s="68" t="s">
        <v>1948</v>
      </c>
      <c r="C26" s="24"/>
      <c r="D26" s="77"/>
      <c r="E26" s="27">
        <f t="shared" si="0"/>
        <v>0</v>
      </c>
    </row>
    <row r="27" spans="1:5">
      <c r="A27" s="66" t="s">
        <v>111</v>
      </c>
      <c r="B27" s="67" t="s">
        <v>112</v>
      </c>
      <c r="C27" s="24">
        <v>5.2155999999999993</v>
      </c>
      <c r="D27" s="77"/>
      <c r="E27" s="27">
        <f t="shared" si="0"/>
        <v>0</v>
      </c>
    </row>
    <row r="28" spans="1:5">
      <c r="A28" s="66" t="s">
        <v>113</v>
      </c>
      <c r="B28" s="67" t="s">
        <v>114</v>
      </c>
      <c r="C28" s="24">
        <v>7.28416</v>
      </c>
      <c r="D28" s="77"/>
      <c r="E28" s="27">
        <f t="shared" si="0"/>
        <v>0</v>
      </c>
    </row>
    <row r="29" spans="1:5">
      <c r="A29" s="66" t="s">
        <v>115</v>
      </c>
      <c r="B29" s="67" t="s">
        <v>116</v>
      </c>
      <c r="C29" s="24">
        <v>12.76496</v>
      </c>
      <c r="D29" s="77"/>
      <c r="E29" s="27">
        <f t="shared" si="0"/>
        <v>0</v>
      </c>
    </row>
    <row r="30" spans="1:5">
      <c r="A30" s="13"/>
      <c r="B30" s="68" t="s">
        <v>1949</v>
      </c>
      <c r="C30" s="24"/>
      <c r="D30" s="77"/>
      <c r="E30" s="27">
        <f t="shared" si="0"/>
        <v>0</v>
      </c>
    </row>
    <row r="31" spans="1:5">
      <c r="A31" s="66" t="s">
        <v>77</v>
      </c>
      <c r="B31" s="67" t="s">
        <v>78</v>
      </c>
      <c r="C31" s="24">
        <v>9.6532800000000005</v>
      </c>
      <c r="D31" s="77"/>
      <c r="E31" s="27">
        <f t="shared" si="0"/>
        <v>0</v>
      </c>
    </row>
    <row r="32" spans="1:5">
      <c r="A32" s="66" t="s">
        <v>79</v>
      </c>
      <c r="B32" s="67" t="s">
        <v>1950</v>
      </c>
      <c r="C32" s="24">
        <v>9.2289599999999989</v>
      </c>
      <c r="D32" s="77"/>
      <c r="E32" s="27">
        <f t="shared" si="0"/>
        <v>0</v>
      </c>
    </row>
    <row r="33" spans="1:5">
      <c r="A33" s="66" t="s">
        <v>80</v>
      </c>
      <c r="B33" s="67" t="s">
        <v>81</v>
      </c>
      <c r="C33" s="24">
        <v>2.3160799999999999</v>
      </c>
      <c r="D33" s="77"/>
      <c r="E33" s="27">
        <f t="shared" si="0"/>
        <v>0</v>
      </c>
    </row>
    <row r="34" spans="1:5">
      <c r="A34" s="66" t="s">
        <v>82</v>
      </c>
      <c r="B34" s="67" t="s">
        <v>1951</v>
      </c>
      <c r="C34" s="24">
        <v>2.3160799999999999</v>
      </c>
      <c r="D34" s="77"/>
      <c r="E34" s="27">
        <f t="shared" si="0"/>
        <v>0</v>
      </c>
    </row>
    <row r="35" spans="1:5">
      <c r="A35" s="66" t="s">
        <v>83</v>
      </c>
      <c r="B35" s="67" t="s">
        <v>1952</v>
      </c>
      <c r="C35" s="24">
        <v>4.9680799999999996</v>
      </c>
      <c r="D35" s="77"/>
      <c r="E35" s="27">
        <f t="shared" si="0"/>
        <v>0</v>
      </c>
    </row>
    <row r="36" spans="1:5">
      <c r="A36" s="66" t="s">
        <v>84</v>
      </c>
      <c r="B36" s="67" t="s">
        <v>1953</v>
      </c>
      <c r="C36" s="24">
        <v>4.9680799999999996</v>
      </c>
      <c r="D36" s="77"/>
      <c r="E36" s="27">
        <f t="shared" si="0"/>
        <v>0</v>
      </c>
    </row>
    <row r="37" spans="1:5">
      <c r="A37" s="66" t="s">
        <v>85</v>
      </c>
      <c r="B37" s="67" t="s">
        <v>86</v>
      </c>
      <c r="C37" s="24">
        <v>4.9680799999999996</v>
      </c>
      <c r="D37" s="77"/>
      <c r="E37" s="27">
        <f t="shared" si="0"/>
        <v>0</v>
      </c>
    </row>
    <row r="38" spans="1:5">
      <c r="A38" s="66" t="s">
        <v>87</v>
      </c>
      <c r="B38" s="67" t="s">
        <v>88</v>
      </c>
      <c r="C38" s="24">
        <v>4.9680799999999996</v>
      </c>
      <c r="D38" s="77"/>
      <c r="E38" s="27">
        <f t="shared" si="0"/>
        <v>0</v>
      </c>
    </row>
    <row r="39" spans="1:5">
      <c r="A39" s="13"/>
      <c r="B39" s="65" t="s">
        <v>1954</v>
      </c>
      <c r="C39" s="24"/>
      <c r="D39" s="77"/>
      <c r="E39" s="27">
        <f t="shared" si="0"/>
        <v>0</v>
      </c>
    </row>
    <row r="40" spans="1:5">
      <c r="A40" s="66" t="s">
        <v>22</v>
      </c>
      <c r="B40" s="67" t="s">
        <v>1955</v>
      </c>
      <c r="C40" s="24">
        <v>6.6476799999999994</v>
      </c>
      <c r="D40" s="77"/>
      <c r="E40" s="27">
        <f t="shared" si="0"/>
        <v>0</v>
      </c>
    </row>
    <row r="41" spans="1:5">
      <c r="A41" s="66" t="s">
        <v>23</v>
      </c>
      <c r="B41" s="67" t="s">
        <v>1956</v>
      </c>
      <c r="C41" s="24">
        <v>4.9680799999999996</v>
      </c>
      <c r="D41" s="77"/>
      <c r="E41" s="27">
        <f t="shared" si="0"/>
        <v>0</v>
      </c>
    </row>
    <row r="42" spans="1:5">
      <c r="A42" s="66" t="s">
        <v>24</v>
      </c>
      <c r="B42" s="67" t="s">
        <v>1957</v>
      </c>
      <c r="C42" s="24">
        <v>6.6476799999999994</v>
      </c>
      <c r="D42" s="77"/>
      <c r="E42" s="27">
        <f t="shared" si="0"/>
        <v>0</v>
      </c>
    </row>
    <row r="43" spans="1:5">
      <c r="A43" s="66" t="s">
        <v>25</v>
      </c>
      <c r="B43" s="67" t="s">
        <v>1958</v>
      </c>
      <c r="C43" s="24">
        <v>4.6321599999999998</v>
      </c>
      <c r="D43" s="77"/>
      <c r="E43" s="27">
        <f t="shared" si="0"/>
        <v>0</v>
      </c>
    </row>
    <row r="44" spans="1:5">
      <c r="A44" s="66" t="s">
        <v>26</v>
      </c>
      <c r="B44" s="67" t="s">
        <v>1959</v>
      </c>
      <c r="C44" s="24">
        <v>6.6476799999999994</v>
      </c>
      <c r="D44" s="77"/>
      <c r="E44" s="27">
        <f t="shared" si="0"/>
        <v>0</v>
      </c>
    </row>
    <row r="45" spans="1:5">
      <c r="A45" s="66" t="s">
        <v>27</v>
      </c>
      <c r="B45" s="67" t="s">
        <v>1960</v>
      </c>
      <c r="C45" s="24">
        <v>1.53816</v>
      </c>
      <c r="D45" s="77"/>
      <c r="E45" s="27">
        <f t="shared" si="0"/>
        <v>0</v>
      </c>
    </row>
    <row r="46" spans="1:5">
      <c r="A46" s="66" t="s">
        <v>28</v>
      </c>
      <c r="B46" s="67" t="s">
        <v>1961</v>
      </c>
      <c r="C46" s="24">
        <v>1.53816</v>
      </c>
      <c r="D46" s="77"/>
      <c r="E46" s="27">
        <f t="shared" si="0"/>
        <v>0</v>
      </c>
    </row>
    <row r="47" spans="1:5">
      <c r="A47" s="66" t="s">
        <v>29</v>
      </c>
      <c r="B47" s="67" t="s">
        <v>1962</v>
      </c>
      <c r="C47" s="24">
        <v>5.3040000000000003</v>
      </c>
      <c r="D47" s="77"/>
      <c r="E47" s="27">
        <f t="shared" si="0"/>
        <v>0</v>
      </c>
    </row>
    <row r="48" spans="1:5">
      <c r="A48" s="66" t="s">
        <v>30</v>
      </c>
      <c r="B48" s="67" t="s">
        <v>31</v>
      </c>
      <c r="C48" s="24">
        <v>4.9680799999999996</v>
      </c>
      <c r="D48" s="77"/>
      <c r="E48" s="27">
        <f t="shared" si="0"/>
        <v>0</v>
      </c>
    </row>
    <row r="49" spans="1:5">
      <c r="A49" s="66" t="s">
        <v>36</v>
      </c>
      <c r="B49" s="67" t="s">
        <v>37</v>
      </c>
      <c r="C49" s="24">
        <v>8.32728</v>
      </c>
      <c r="D49" s="77"/>
      <c r="E49" s="27">
        <f t="shared" si="0"/>
        <v>0</v>
      </c>
    </row>
    <row r="50" spans="1:5">
      <c r="A50" s="66" t="s">
        <v>32</v>
      </c>
      <c r="B50" s="67" t="s">
        <v>33</v>
      </c>
      <c r="C50" s="24">
        <v>8.32728</v>
      </c>
      <c r="D50" s="77"/>
      <c r="E50" s="27">
        <f t="shared" si="0"/>
        <v>0</v>
      </c>
    </row>
    <row r="51" spans="1:5">
      <c r="A51" s="66" t="s">
        <v>34</v>
      </c>
      <c r="B51" s="67" t="s">
        <v>35</v>
      </c>
      <c r="C51" s="24">
        <v>8.32728</v>
      </c>
      <c r="D51" s="77"/>
      <c r="E51" s="27">
        <f t="shared" si="0"/>
        <v>0</v>
      </c>
    </row>
    <row r="52" spans="1:5">
      <c r="A52" s="66" t="s">
        <v>63</v>
      </c>
      <c r="B52" s="67" t="s">
        <v>1963</v>
      </c>
      <c r="C52" s="24">
        <v>27.545439999999999</v>
      </c>
      <c r="D52" s="77"/>
      <c r="E52" s="27">
        <f t="shared" si="0"/>
        <v>0</v>
      </c>
    </row>
    <row r="53" spans="1:5">
      <c r="A53" s="66" t="s">
        <v>64</v>
      </c>
      <c r="B53" s="67" t="s">
        <v>1964</v>
      </c>
      <c r="C53" s="24">
        <v>5.5868799999999998</v>
      </c>
      <c r="D53" s="77"/>
      <c r="E53" s="27">
        <f t="shared" si="0"/>
        <v>0</v>
      </c>
    </row>
    <row r="54" spans="1:5">
      <c r="A54" s="66" t="s">
        <v>65</v>
      </c>
      <c r="B54" s="67" t="s">
        <v>1965</v>
      </c>
      <c r="C54" s="24">
        <v>5.5868799999999998</v>
      </c>
      <c r="D54" s="77"/>
      <c r="E54" s="27">
        <f t="shared" si="0"/>
        <v>0</v>
      </c>
    </row>
    <row r="55" spans="1:5">
      <c r="A55" s="66" t="s">
        <v>66</v>
      </c>
      <c r="B55" s="67" t="s">
        <v>1966</v>
      </c>
      <c r="C55" s="24">
        <v>5.5868799999999998</v>
      </c>
      <c r="D55" s="77"/>
      <c r="E55" s="27">
        <f t="shared" si="0"/>
        <v>0</v>
      </c>
    </row>
    <row r="56" spans="1:5">
      <c r="A56" s="66" t="s">
        <v>67</v>
      </c>
      <c r="B56" s="67" t="s">
        <v>1967</v>
      </c>
      <c r="C56" s="24">
        <v>5.5868799999999998</v>
      </c>
      <c r="D56" s="77"/>
      <c r="E56" s="27">
        <f t="shared" si="0"/>
        <v>0</v>
      </c>
    </row>
    <row r="57" spans="1:5">
      <c r="A57" s="66" t="s">
        <v>68</v>
      </c>
      <c r="B57" s="67" t="s">
        <v>1968</v>
      </c>
      <c r="C57" s="24">
        <v>59.45783999999999</v>
      </c>
      <c r="D57" s="77"/>
      <c r="E57" s="27">
        <f t="shared" si="0"/>
        <v>0</v>
      </c>
    </row>
    <row r="58" spans="1:5">
      <c r="A58" s="66" t="s">
        <v>69</v>
      </c>
      <c r="B58" s="67" t="s">
        <v>1969</v>
      </c>
      <c r="C58" s="24">
        <v>59.45783999999999</v>
      </c>
      <c r="D58" s="77"/>
      <c r="E58" s="27">
        <f t="shared" si="0"/>
        <v>0</v>
      </c>
    </row>
    <row r="59" spans="1:5">
      <c r="A59" s="66" t="s">
        <v>70</v>
      </c>
      <c r="B59" s="67" t="s">
        <v>1970</v>
      </c>
      <c r="C59" s="24">
        <v>59.45783999999999</v>
      </c>
      <c r="D59" s="77"/>
      <c r="E59" s="27">
        <f t="shared" si="0"/>
        <v>0</v>
      </c>
    </row>
    <row r="60" spans="1:5">
      <c r="A60" s="66" t="s">
        <v>71</v>
      </c>
      <c r="B60" s="67" t="s">
        <v>1971</v>
      </c>
      <c r="C60" s="24">
        <v>20.88008</v>
      </c>
      <c r="D60" s="77"/>
      <c r="E60" s="27">
        <f t="shared" si="0"/>
        <v>0</v>
      </c>
    </row>
    <row r="61" spans="1:5">
      <c r="A61" s="66" t="s">
        <v>72</v>
      </c>
      <c r="B61" s="67" t="s">
        <v>1972</v>
      </c>
      <c r="C61" s="24">
        <v>20.88008</v>
      </c>
      <c r="D61" s="77"/>
      <c r="E61" s="27">
        <f t="shared" si="0"/>
        <v>0</v>
      </c>
    </row>
    <row r="62" spans="1:5">
      <c r="A62" s="66" t="s">
        <v>73</v>
      </c>
      <c r="B62" s="67" t="s">
        <v>1973</v>
      </c>
      <c r="C62" s="24">
        <v>20.88008</v>
      </c>
      <c r="D62" s="77"/>
      <c r="E62" s="27">
        <f t="shared" si="0"/>
        <v>0</v>
      </c>
    </row>
    <row r="63" spans="1:5">
      <c r="A63" s="13"/>
      <c r="B63" s="68" t="s">
        <v>1974</v>
      </c>
      <c r="C63" s="24"/>
      <c r="D63" s="77"/>
      <c r="E63" s="27">
        <f t="shared" si="0"/>
        <v>0</v>
      </c>
    </row>
    <row r="64" spans="1:5">
      <c r="A64" s="70" t="s">
        <v>139</v>
      </c>
      <c r="B64" s="70" t="s">
        <v>1975</v>
      </c>
      <c r="C64" s="24">
        <v>25.123280000000001</v>
      </c>
      <c r="D64" s="77"/>
      <c r="E64" s="27">
        <f t="shared" si="0"/>
        <v>0</v>
      </c>
    </row>
    <row r="65" spans="1:5">
      <c r="A65" s="70" t="s">
        <v>1976</v>
      </c>
      <c r="B65" s="70" t="s">
        <v>1977</v>
      </c>
      <c r="C65" s="24">
        <v>28.482479999999999</v>
      </c>
      <c r="D65" s="77"/>
      <c r="E65" s="27">
        <f t="shared" si="0"/>
        <v>0</v>
      </c>
    </row>
    <row r="66" spans="1:5">
      <c r="A66" s="66" t="s">
        <v>140</v>
      </c>
      <c r="B66" s="67" t="s">
        <v>1978</v>
      </c>
      <c r="C66" s="24">
        <v>50.317280000000004</v>
      </c>
      <c r="D66" s="77"/>
      <c r="E66" s="27">
        <f t="shared" si="0"/>
        <v>0</v>
      </c>
    </row>
    <row r="67" spans="1:5">
      <c r="A67" s="66" t="s">
        <v>141</v>
      </c>
      <c r="B67" s="67" t="s">
        <v>1979</v>
      </c>
      <c r="C67" s="24">
        <v>70.472480000000004</v>
      </c>
      <c r="D67" s="77"/>
      <c r="E67" s="27">
        <f t="shared" si="0"/>
        <v>0</v>
      </c>
    </row>
    <row r="68" spans="1:5">
      <c r="A68" s="66" t="s">
        <v>142</v>
      </c>
      <c r="B68" s="67" t="s">
        <v>143</v>
      </c>
      <c r="C68" s="24">
        <v>13.36608</v>
      </c>
      <c r="D68" s="77"/>
      <c r="E68" s="27">
        <f t="shared" si="0"/>
        <v>0</v>
      </c>
    </row>
    <row r="69" spans="1:5">
      <c r="A69" s="66" t="s">
        <v>144</v>
      </c>
      <c r="B69" s="67" t="s">
        <v>1980</v>
      </c>
      <c r="C69" s="24">
        <v>21.445839999999997</v>
      </c>
      <c r="D69" s="77"/>
      <c r="E69" s="27">
        <f t="shared" si="0"/>
        <v>0</v>
      </c>
    </row>
    <row r="70" spans="1:5">
      <c r="A70" s="13"/>
      <c r="B70" s="65" t="s">
        <v>1981</v>
      </c>
      <c r="C70" s="24"/>
      <c r="D70" s="77"/>
      <c r="E70" s="27">
        <f t="shared" ref="E70:E133" si="1">SUM(C70*D70)</f>
        <v>0</v>
      </c>
    </row>
    <row r="71" spans="1:5">
      <c r="A71" s="66" t="s">
        <v>54</v>
      </c>
      <c r="B71" s="67" t="s">
        <v>1982</v>
      </c>
      <c r="C71" s="24">
        <v>8.32728</v>
      </c>
      <c r="D71" s="77"/>
      <c r="E71" s="27">
        <f t="shared" si="1"/>
        <v>0</v>
      </c>
    </row>
    <row r="72" spans="1:5">
      <c r="A72" s="66" t="s">
        <v>55</v>
      </c>
      <c r="B72" s="67" t="s">
        <v>1983</v>
      </c>
      <c r="C72" s="24">
        <v>6.6476799999999994</v>
      </c>
      <c r="D72" s="77"/>
      <c r="E72" s="27">
        <f t="shared" si="1"/>
        <v>0</v>
      </c>
    </row>
    <row r="73" spans="1:5">
      <c r="A73" s="66" t="s">
        <v>56</v>
      </c>
      <c r="B73" s="67" t="s">
        <v>1984</v>
      </c>
      <c r="C73" s="24">
        <v>11.68648</v>
      </c>
      <c r="D73" s="77"/>
      <c r="E73" s="27">
        <f t="shared" si="1"/>
        <v>0</v>
      </c>
    </row>
    <row r="74" spans="1:5">
      <c r="A74" s="66" t="s">
        <v>120</v>
      </c>
      <c r="B74" s="67" t="s">
        <v>1985</v>
      </c>
      <c r="C74" s="24">
        <v>5.7990399999999998</v>
      </c>
      <c r="D74" s="77"/>
      <c r="E74" s="27">
        <f t="shared" si="1"/>
        <v>0</v>
      </c>
    </row>
    <row r="75" spans="1:5">
      <c r="A75" s="66" t="s">
        <v>121</v>
      </c>
      <c r="B75" s="67" t="s">
        <v>1986</v>
      </c>
      <c r="C75" s="24">
        <v>4.6144799999999995</v>
      </c>
      <c r="D75" s="77"/>
      <c r="E75" s="27">
        <f t="shared" si="1"/>
        <v>0</v>
      </c>
    </row>
    <row r="76" spans="1:5">
      <c r="A76" s="66" t="s">
        <v>122</v>
      </c>
      <c r="B76" s="67" t="s">
        <v>1987</v>
      </c>
      <c r="C76" s="24">
        <v>4.6144799999999995</v>
      </c>
      <c r="D76" s="77"/>
      <c r="E76" s="27">
        <f t="shared" si="1"/>
        <v>0</v>
      </c>
    </row>
    <row r="77" spans="1:5">
      <c r="A77" s="66" t="s">
        <v>123</v>
      </c>
      <c r="B77" s="67" t="s">
        <v>1988</v>
      </c>
      <c r="C77" s="24">
        <v>6.1172800000000001</v>
      </c>
      <c r="D77" s="77"/>
      <c r="E77" s="27">
        <f t="shared" si="1"/>
        <v>0</v>
      </c>
    </row>
    <row r="78" spans="1:5">
      <c r="A78" s="13"/>
      <c r="B78" s="68" t="s">
        <v>1989</v>
      </c>
      <c r="C78" s="24"/>
      <c r="D78" s="77"/>
      <c r="E78" s="27">
        <f t="shared" si="1"/>
        <v>0</v>
      </c>
    </row>
    <row r="79" spans="1:5">
      <c r="A79" s="66" t="s">
        <v>124</v>
      </c>
      <c r="B79" s="67" t="s">
        <v>1990</v>
      </c>
      <c r="C79" s="24">
        <v>5.1272000000000002</v>
      </c>
      <c r="D79" s="77"/>
      <c r="E79" s="27">
        <f t="shared" si="1"/>
        <v>0</v>
      </c>
    </row>
    <row r="80" spans="1:5">
      <c r="A80" s="66" t="s">
        <v>125</v>
      </c>
      <c r="B80" s="67" t="s">
        <v>1991</v>
      </c>
      <c r="C80" s="24">
        <v>10.006880000000001</v>
      </c>
      <c r="D80" s="77"/>
      <c r="E80" s="27">
        <f t="shared" si="1"/>
        <v>0</v>
      </c>
    </row>
    <row r="81" spans="1:5">
      <c r="A81" s="66" t="s">
        <v>126</v>
      </c>
      <c r="B81" s="67" t="s">
        <v>1992</v>
      </c>
      <c r="C81" s="24">
        <v>10.608000000000001</v>
      </c>
      <c r="D81" s="77"/>
      <c r="E81" s="27">
        <f t="shared" si="1"/>
        <v>0</v>
      </c>
    </row>
    <row r="82" spans="1:5">
      <c r="A82" s="66" t="s">
        <v>127</v>
      </c>
      <c r="B82" s="67" t="s">
        <v>1993</v>
      </c>
      <c r="C82" s="24">
        <v>16.795999999999999</v>
      </c>
      <c r="D82" s="77"/>
      <c r="E82" s="27">
        <f t="shared" si="1"/>
        <v>0</v>
      </c>
    </row>
    <row r="83" spans="1:5">
      <c r="A83" s="66" t="s">
        <v>128</v>
      </c>
      <c r="B83" s="67" t="s">
        <v>1994</v>
      </c>
      <c r="C83" s="24">
        <v>2.5989599999999999</v>
      </c>
      <c r="D83" s="77"/>
      <c r="E83" s="27">
        <f t="shared" si="1"/>
        <v>0</v>
      </c>
    </row>
    <row r="84" spans="1:5">
      <c r="A84" s="66" t="s">
        <v>129</v>
      </c>
      <c r="B84" s="67" t="s">
        <v>130</v>
      </c>
      <c r="C84" s="24">
        <v>8.7339200000000012</v>
      </c>
      <c r="D84" s="77"/>
      <c r="E84" s="27">
        <f t="shared" si="1"/>
        <v>0</v>
      </c>
    </row>
    <row r="85" spans="1:5">
      <c r="A85" s="66" t="s">
        <v>131</v>
      </c>
      <c r="B85" s="67" t="s">
        <v>1995</v>
      </c>
      <c r="C85" s="24">
        <v>19.341919999999998</v>
      </c>
      <c r="D85" s="77"/>
      <c r="E85" s="27">
        <f t="shared" si="1"/>
        <v>0</v>
      </c>
    </row>
    <row r="86" spans="1:5">
      <c r="A86" s="66" t="s">
        <v>132</v>
      </c>
      <c r="B86" s="67" t="s">
        <v>133</v>
      </c>
      <c r="C86" s="24">
        <v>6.7007199999999996</v>
      </c>
      <c r="D86" s="77"/>
      <c r="E86" s="27">
        <f t="shared" si="1"/>
        <v>0</v>
      </c>
    </row>
    <row r="87" spans="1:5">
      <c r="A87" s="66" t="s">
        <v>134</v>
      </c>
      <c r="B87" s="67" t="s">
        <v>135</v>
      </c>
      <c r="C87" s="24">
        <v>11.403600000000001</v>
      </c>
      <c r="D87" s="77"/>
      <c r="E87" s="27">
        <f t="shared" si="1"/>
        <v>0</v>
      </c>
    </row>
    <row r="88" spans="1:5">
      <c r="A88" s="66" t="s">
        <v>136</v>
      </c>
      <c r="B88" s="67" t="s">
        <v>1996</v>
      </c>
      <c r="C88" s="24">
        <v>24.928799999999999</v>
      </c>
      <c r="D88" s="77"/>
      <c r="E88" s="27">
        <f t="shared" si="1"/>
        <v>0</v>
      </c>
    </row>
    <row r="89" spans="1:5">
      <c r="A89" s="66" t="s">
        <v>137</v>
      </c>
      <c r="B89" s="67" t="s">
        <v>1997</v>
      </c>
      <c r="C89" s="24">
        <v>49.769200000000005</v>
      </c>
      <c r="D89" s="77"/>
      <c r="E89" s="27">
        <f t="shared" si="1"/>
        <v>0</v>
      </c>
    </row>
    <row r="90" spans="1:5">
      <c r="A90" s="66" t="s">
        <v>138</v>
      </c>
      <c r="B90" s="67" t="s">
        <v>1998</v>
      </c>
      <c r="C90" s="24">
        <v>7.6554400000000005</v>
      </c>
      <c r="D90" s="77"/>
      <c r="E90" s="27">
        <f t="shared" si="1"/>
        <v>0</v>
      </c>
    </row>
    <row r="91" spans="1:5">
      <c r="A91" s="66" t="s">
        <v>41</v>
      </c>
      <c r="B91" s="67" t="s">
        <v>1999</v>
      </c>
      <c r="C91" s="24">
        <v>1.2729599999999999</v>
      </c>
      <c r="D91" s="77"/>
      <c r="E91" s="27">
        <f t="shared" si="1"/>
        <v>0</v>
      </c>
    </row>
    <row r="92" spans="1:5">
      <c r="A92" s="66" t="s">
        <v>42</v>
      </c>
      <c r="B92" s="67" t="s">
        <v>2000</v>
      </c>
      <c r="C92" s="24">
        <v>5.7813599999999994</v>
      </c>
      <c r="D92" s="77"/>
      <c r="E92" s="27">
        <f t="shared" si="1"/>
        <v>0</v>
      </c>
    </row>
    <row r="93" spans="1:5">
      <c r="A93" s="66" t="s">
        <v>117</v>
      </c>
      <c r="B93" s="67" t="s">
        <v>2001</v>
      </c>
      <c r="C93" s="24">
        <v>33.521280000000004</v>
      </c>
      <c r="D93" s="77"/>
      <c r="E93" s="27">
        <f t="shared" si="1"/>
        <v>0</v>
      </c>
    </row>
    <row r="94" spans="1:5">
      <c r="A94" s="13"/>
      <c r="B94" s="65" t="s">
        <v>1142</v>
      </c>
      <c r="C94" s="24"/>
      <c r="D94" s="77"/>
      <c r="E94" s="27">
        <f t="shared" si="1"/>
        <v>0</v>
      </c>
    </row>
    <row r="95" spans="1:5">
      <c r="A95" s="66" t="s">
        <v>118</v>
      </c>
      <c r="B95" s="67" t="s">
        <v>119</v>
      </c>
      <c r="C95" s="24">
        <v>21.76408</v>
      </c>
      <c r="D95" s="77"/>
      <c r="E95" s="27">
        <f t="shared" si="1"/>
        <v>0</v>
      </c>
    </row>
    <row r="96" spans="1:5">
      <c r="A96" s="66" t="s">
        <v>74</v>
      </c>
      <c r="B96" s="67" t="s">
        <v>75</v>
      </c>
      <c r="C96" s="24">
        <v>13.36608</v>
      </c>
      <c r="D96" s="77"/>
      <c r="E96" s="27">
        <f t="shared" si="1"/>
        <v>0</v>
      </c>
    </row>
    <row r="97" spans="1:5">
      <c r="A97" s="66" t="s">
        <v>76</v>
      </c>
      <c r="B97" s="67" t="s">
        <v>2002</v>
      </c>
      <c r="C97" s="24">
        <v>25.08792</v>
      </c>
      <c r="D97" s="77"/>
      <c r="E97" s="27">
        <f t="shared" si="1"/>
        <v>0</v>
      </c>
    </row>
    <row r="98" spans="1:5">
      <c r="A98" s="66" t="s">
        <v>43</v>
      </c>
      <c r="B98" s="67" t="s">
        <v>2003</v>
      </c>
      <c r="C98" s="24">
        <v>8.6808800000000002</v>
      </c>
      <c r="D98" s="77"/>
      <c r="E98" s="27">
        <f t="shared" si="1"/>
        <v>0</v>
      </c>
    </row>
    <row r="99" spans="1:5">
      <c r="A99" s="13"/>
      <c r="B99" s="65" t="s">
        <v>2004</v>
      </c>
      <c r="C99" s="24"/>
      <c r="D99" s="77"/>
      <c r="E99" s="27">
        <f t="shared" si="1"/>
        <v>0</v>
      </c>
    </row>
    <row r="100" spans="1:5">
      <c r="A100" s="66" t="s">
        <v>38</v>
      </c>
      <c r="B100" s="67" t="s">
        <v>2005</v>
      </c>
      <c r="C100" s="24">
        <v>14.285439999999999</v>
      </c>
      <c r="D100" s="77"/>
      <c r="E100" s="27">
        <f t="shared" si="1"/>
        <v>0</v>
      </c>
    </row>
    <row r="101" spans="1:5">
      <c r="A101" s="66" t="s">
        <v>39</v>
      </c>
      <c r="B101" s="67" t="s">
        <v>2006</v>
      </c>
      <c r="C101" s="24">
        <v>9.5825599999999991</v>
      </c>
      <c r="D101" s="77"/>
      <c r="E101" s="27">
        <f t="shared" si="1"/>
        <v>0</v>
      </c>
    </row>
    <row r="102" spans="1:5">
      <c r="A102" s="66" t="s">
        <v>40</v>
      </c>
      <c r="B102" s="67" t="s">
        <v>2007</v>
      </c>
      <c r="C102" s="24">
        <v>28.73</v>
      </c>
      <c r="D102" s="77"/>
      <c r="E102" s="27">
        <f t="shared" si="1"/>
        <v>0</v>
      </c>
    </row>
    <row r="103" spans="1:5">
      <c r="A103" s="66" t="s">
        <v>89</v>
      </c>
      <c r="B103" s="67" t="s">
        <v>2008</v>
      </c>
      <c r="C103" s="24">
        <v>19.14744</v>
      </c>
      <c r="D103" s="77"/>
      <c r="E103" s="27">
        <f t="shared" si="1"/>
        <v>0</v>
      </c>
    </row>
    <row r="104" spans="1:5">
      <c r="A104" s="66" t="s">
        <v>90</v>
      </c>
      <c r="B104" s="67" t="s">
        <v>2009</v>
      </c>
      <c r="C104" s="24">
        <v>25.865840000000002</v>
      </c>
      <c r="D104" s="77"/>
      <c r="E104" s="27">
        <f t="shared" si="1"/>
        <v>0</v>
      </c>
    </row>
    <row r="105" spans="1:5">
      <c r="A105" s="66" t="s">
        <v>91</v>
      </c>
      <c r="B105" s="67" t="s">
        <v>2010</v>
      </c>
      <c r="C105" s="24">
        <v>15.045679999999999</v>
      </c>
      <c r="D105" s="77"/>
      <c r="E105" s="27">
        <f t="shared" si="1"/>
        <v>0</v>
      </c>
    </row>
    <row r="106" spans="1:5">
      <c r="A106" s="66" t="s">
        <v>92</v>
      </c>
      <c r="B106" s="67" t="s">
        <v>2011</v>
      </c>
      <c r="C106" s="24">
        <v>25.865840000000002</v>
      </c>
      <c r="D106" s="77"/>
      <c r="E106" s="27">
        <f t="shared" si="1"/>
        <v>0</v>
      </c>
    </row>
    <row r="107" spans="1:5">
      <c r="A107" s="13"/>
      <c r="B107" s="68" t="s">
        <v>2012</v>
      </c>
      <c r="C107" s="24"/>
      <c r="D107" s="77"/>
      <c r="E107" s="27">
        <f t="shared" si="1"/>
        <v>0</v>
      </c>
    </row>
    <row r="108" spans="1:5">
      <c r="A108" s="66" t="s">
        <v>44</v>
      </c>
      <c r="B108" s="67" t="s">
        <v>2013</v>
      </c>
      <c r="C108" s="24">
        <v>4.9327199999999989</v>
      </c>
      <c r="D108" s="77"/>
      <c r="E108" s="27">
        <f t="shared" si="1"/>
        <v>0</v>
      </c>
    </row>
    <row r="109" spans="1:5">
      <c r="A109" s="66" t="s">
        <v>46</v>
      </c>
      <c r="B109" s="67" t="s">
        <v>47</v>
      </c>
      <c r="C109" s="24">
        <v>3.4652799999999999</v>
      </c>
      <c r="D109" s="77"/>
      <c r="E109" s="27">
        <f t="shared" si="1"/>
        <v>0</v>
      </c>
    </row>
    <row r="110" spans="1:5">
      <c r="A110" s="66" t="s">
        <v>48</v>
      </c>
      <c r="B110" s="67" t="s">
        <v>2014</v>
      </c>
      <c r="C110" s="24">
        <v>8.32728</v>
      </c>
      <c r="D110" s="77"/>
      <c r="E110" s="27">
        <f t="shared" si="1"/>
        <v>0</v>
      </c>
    </row>
    <row r="111" spans="1:5">
      <c r="A111" s="66" t="s">
        <v>49</v>
      </c>
      <c r="B111" s="67" t="s">
        <v>2015</v>
      </c>
      <c r="C111" s="24">
        <v>4.4907199999999996</v>
      </c>
      <c r="D111" s="77"/>
      <c r="E111" s="27">
        <f t="shared" si="1"/>
        <v>0</v>
      </c>
    </row>
    <row r="112" spans="1:5">
      <c r="A112" s="66" t="s">
        <v>50</v>
      </c>
      <c r="B112" s="67" t="s">
        <v>2016</v>
      </c>
      <c r="C112" s="24">
        <v>11.95168</v>
      </c>
      <c r="D112" s="77"/>
      <c r="E112" s="27">
        <f t="shared" si="1"/>
        <v>0</v>
      </c>
    </row>
    <row r="113" spans="1:5">
      <c r="A113" s="66" t="s">
        <v>51</v>
      </c>
      <c r="B113" s="67" t="s">
        <v>52</v>
      </c>
      <c r="C113" s="24">
        <v>22.506640000000001</v>
      </c>
      <c r="D113" s="77"/>
      <c r="E113" s="27">
        <f t="shared" si="1"/>
        <v>0</v>
      </c>
    </row>
    <row r="114" spans="1:5">
      <c r="A114" s="66" t="s">
        <v>53</v>
      </c>
      <c r="B114" s="67" t="s">
        <v>2017</v>
      </c>
      <c r="C114" s="24">
        <v>25.123279999999998</v>
      </c>
      <c r="D114" s="77"/>
      <c r="E114" s="27">
        <f t="shared" si="1"/>
        <v>0</v>
      </c>
    </row>
    <row r="115" spans="1:5">
      <c r="A115" s="66" t="s">
        <v>57</v>
      </c>
      <c r="B115" s="67" t="s">
        <v>2018</v>
      </c>
      <c r="C115" s="24">
        <v>18.334159999999997</v>
      </c>
      <c r="D115" s="77"/>
      <c r="E115" s="27">
        <f t="shared" si="1"/>
        <v>0</v>
      </c>
    </row>
    <row r="116" spans="1:5">
      <c r="A116" s="66" t="s">
        <v>58</v>
      </c>
      <c r="B116" s="67" t="s">
        <v>2019</v>
      </c>
      <c r="C116" s="24">
        <v>22.771839999999997</v>
      </c>
      <c r="D116" s="77"/>
      <c r="E116" s="27">
        <f t="shared" si="1"/>
        <v>0</v>
      </c>
    </row>
    <row r="117" spans="1:5">
      <c r="A117" s="66" t="s">
        <v>59</v>
      </c>
      <c r="B117" s="67" t="s">
        <v>2020</v>
      </c>
      <c r="C117" s="24">
        <v>18.334159999999997</v>
      </c>
      <c r="D117" s="77"/>
      <c r="E117" s="27">
        <f t="shared" si="1"/>
        <v>0</v>
      </c>
    </row>
    <row r="118" spans="1:5">
      <c r="A118" s="66" t="s">
        <v>60</v>
      </c>
      <c r="B118" s="67" t="s">
        <v>2021</v>
      </c>
      <c r="C118" s="24">
        <v>45.349199999999996</v>
      </c>
      <c r="D118" s="77"/>
      <c r="E118" s="27">
        <f t="shared" si="1"/>
        <v>0</v>
      </c>
    </row>
    <row r="119" spans="1:5">
      <c r="A119" s="66" t="s">
        <v>61</v>
      </c>
      <c r="B119" s="67" t="s">
        <v>2022</v>
      </c>
      <c r="C119" s="24">
        <v>38.560080000000006</v>
      </c>
      <c r="D119" s="77"/>
      <c r="E119" s="27">
        <f t="shared" si="1"/>
        <v>0</v>
      </c>
    </row>
    <row r="120" spans="1:5">
      <c r="A120" s="13"/>
      <c r="B120" s="71" t="s">
        <v>2023</v>
      </c>
      <c r="C120" s="24"/>
      <c r="D120" s="77"/>
      <c r="E120" s="27">
        <f t="shared" si="1"/>
        <v>0</v>
      </c>
    </row>
    <row r="121" spans="1:5">
      <c r="A121" s="70" t="s">
        <v>170</v>
      </c>
      <c r="B121" s="67" t="s">
        <v>171</v>
      </c>
      <c r="C121" s="24">
        <v>9.6532800000000005</v>
      </c>
      <c r="D121" s="77"/>
      <c r="E121" s="27">
        <f t="shared" si="1"/>
        <v>0</v>
      </c>
    </row>
    <row r="122" spans="1:5">
      <c r="A122" s="70" t="s">
        <v>172</v>
      </c>
      <c r="B122" s="67" t="s">
        <v>173</v>
      </c>
      <c r="C122" s="24">
        <v>14.46224</v>
      </c>
      <c r="D122" s="77"/>
      <c r="E122" s="27">
        <f t="shared" si="1"/>
        <v>0</v>
      </c>
    </row>
    <row r="123" spans="1:5">
      <c r="A123" s="70" t="s">
        <v>174</v>
      </c>
      <c r="B123" s="67" t="s">
        <v>175</v>
      </c>
      <c r="C123" s="24">
        <v>6.1349599999999995</v>
      </c>
      <c r="D123" s="77"/>
      <c r="E123" s="27">
        <f t="shared" si="1"/>
        <v>0</v>
      </c>
    </row>
    <row r="124" spans="1:5">
      <c r="A124" s="70" t="s">
        <v>176</v>
      </c>
      <c r="B124" s="67" t="s">
        <v>177</v>
      </c>
      <c r="C124" s="24">
        <v>9.0698399999999992</v>
      </c>
      <c r="D124" s="77"/>
      <c r="E124" s="27">
        <f t="shared" si="1"/>
        <v>0</v>
      </c>
    </row>
    <row r="125" spans="1:5">
      <c r="A125" s="70" t="s">
        <v>178</v>
      </c>
      <c r="B125" s="67" t="s">
        <v>179</v>
      </c>
      <c r="C125" s="24">
        <v>10.166</v>
      </c>
      <c r="D125" s="77"/>
      <c r="E125" s="27">
        <f t="shared" si="1"/>
        <v>0</v>
      </c>
    </row>
    <row r="126" spans="1:5">
      <c r="A126" s="70" t="s">
        <v>180</v>
      </c>
      <c r="B126" s="67" t="s">
        <v>181</v>
      </c>
      <c r="C126" s="24">
        <v>6.1349599999999995</v>
      </c>
      <c r="D126" s="77"/>
      <c r="E126" s="27">
        <f t="shared" si="1"/>
        <v>0</v>
      </c>
    </row>
    <row r="127" spans="1:5">
      <c r="A127" s="70" t="s">
        <v>182</v>
      </c>
      <c r="B127" s="67" t="s">
        <v>183</v>
      </c>
      <c r="C127" s="24">
        <v>9.0698399999999992</v>
      </c>
      <c r="D127" s="77"/>
      <c r="E127" s="27">
        <f t="shared" si="1"/>
        <v>0</v>
      </c>
    </row>
    <row r="128" spans="1:5">
      <c r="A128" s="70" t="s">
        <v>184</v>
      </c>
      <c r="B128" s="67" t="s">
        <v>185</v>
      </c>
      <c r="C128" s="24">
        <v>10.166</v>
      </c>
      <c r="D128" s="77"/>
      <c r="E128" s="27">
        <f t="shared" si="1"/>
        <v>0</v>
      </c>
    </row>
    <row r="129" spans="1:5">
      <c r="A129" s="70" t="s">
        <v>186</v>
      </c>
      <c r="B129" s="67" t="s">
        <v>187</v>
      </c>
      <c r="C129" s="24">
        <v>6.1349599999999995</v>
      </c>
      <c r="D129" s="77"/>
      <c r="E129" s="27">
        <f t="shared" si="1"/>
        <v>0</v>
      </c>
    </row>
    <row r="130" spans="1:5">
      <c r="A130" s="70" t="s">
        <v>188</v>
      </c>
      <c r="B130" s="67" t="s">
        <v>189</v>
      </c>
      <c r="C130" s="24">
        <v>9.0698399999999992</v>
      </c>
      <c r="D130" s="77"/>
      <c r="E130" s="27">
        <f t="shared" si="1"/>
        <v>0</v>
      </c>
    </row>
    <row r="131" spans="1:5">
      <c r="A131" s="70" t="s">
        <v>190</v>
      </c>
      <c r="B131" s="67" t="s">
        <v>191</v>
      </c>
      <c r="C131" s="24">
        <v>10.166</v>
      </c>
      <c r="D131" s="77"/>
      <c r="E131" s="27">
        <f t="shared" si="1"/>
        <v>0</v>
      </c>
    </row>
    <row r="132" spans="1:5">
      <c r="A132" s="70" t="s">
        <v>192</v>
      </c>
      <c r="B132" s="67" t="s">
        <v>193</v>
      </c>
      <c r="C132" s="24">
        <v>6.1349599999999995</v>
      </c>
      <c r="D132" s="77"/>
      <c r="E132" s="27">
        <f t="shared" si="1"/>
        <v>0</v>
      </c>
    </row>
    <row r="133" spans="1:5">
      <c r="A133" s="70" t="s">
        <v>194</v>
      </c>
      <c r="B133" s="67" t="s">
        <v>195</v>
      </c>
      <c r="C133" s="24">
        <v>9.0698399999999992</v>
      </c>
      <c r="D133" s="77"/>
      <c r="E133" s="27">
        <f t="shared" si="1"/>
        <v>0</v>
      </c>
    </row>
    <row r="134" spans="1:5">
      <c r="A134" s="70" t="s">
        <v>196</v>
      </c>
      <c r="B134" s="67" t="s">
        <v>197</v>
      </c>
      <c r="C134" s="24">
        <v>10.166</v>
      </c>
      <c r="D134" s="77"/>
      <c r="E134" s="27">
        <f t="shared" ref="E134:E197" si="2">SUM(C134*D134)</f>
        <v>0</v>
      </c>
    </row>
    <row r="135" spans="1:5">
      <c r="A135" s="70" t="s">
        <v>198</v>
      </c>
      <c r="B135" s="67" t="s">
        <v>199</v>
      </c>
      <c r="C135" s="24">
        <v>9.6709599999999991</v>
      </c>
      <c r="D135" s="77"/>
      <c r="E135" s="27">
        <f t="shared" si="2"/>
        <v>0</v>
      </c>
    </row>
    <row r="136" spans="1:5">
      <c r="A136" s="70" t="s">
        <v>200</v>
      </c>
      <c r="B136" s="67" t="s">
        <v>201</v>
      </c>
      <c r="C136" s="24">
        <v>9.0698399999999992</v>
      </c>
      <c r="D136" s="77"/>
      <c r="E136" s="27">
        <f t="shared" si="2"/>
        <v>0</v>
      </c>
    </row>
    <row r="137" spans="1:5">
      <c r="A137" s="70" t="s">
        <v>202</v>
      </c>
      <c r="B137" s="67" t="s">
        <v>203</v>
      </c>
      <c r="C137" s="24">
        <v>9.6709599999999991</v>
      </c>
      <c r="D137" s="77"/>
      <c r="E137" s="27">
        <f t="shared" si="2"/>
        <v>0</v>
      </c>
    </row>
    <row r="138" spans="1:5">
      <c r="A138" s="70" t="s">
        <v>204</v>
      </c>
      <c r="B138" s="67" t="s">
        <v>205</v>
      </c>
      <c r="C138" s="24">
        <v>9.0698399999999992</v>
      </c>
      <c r="D138" s="77"/>
      <c r="E138" s="27">
        <f t="shared" si="2"/>
        <v>0</v>
      </c>
    </row>
    <row r="139" spans="1:5">
      <c r="A139" s="70" t="s">
        <v>232</v>
      </c>
      <c r="B139" s="67" t="s">
        <v>233</v>
      </c>
      <c r="C139" s="24">
        <v>26.802880000000002</v>
      </c>
      <c r="D139" s="77"/>
      <c r="E139" s="27">
        <f t="shared" si="2"/>
        <v>0</v>
      </c>
    </row>
    <row r="140" spans="1:5">
      <c r="A140" s="70" t="s">
        <v>234</v>
      </c>
      <c r="B140" s="67" t="s">
        <v>235</v>
      </c>
      <c r="C140" s="24">
        <v>26.802880000000002</v>
      </c>
      <c r="D140" s="77"/>
      <c r="E140" s="27">
        <f t="shared" si="2"/>
        <v>0</v>
      </c>
    </row>
    <row r="141" spans="1:5">
      <c r="A141" s="70" t="s">
        <v>236</v>
      </c>
      <c r="B141" s="67" t="s">
        <v>237</v>
      </c>
      <c r="C141" s="24">
        <v>9.6709599999999991</v>
      </c>
      <c r="D141" s="77"/>
      <c r="E141" s="27">
        <f t="shared" si="2"/>
        <v>0</v>
      </c>
    </row>
    <row r="142" spans="1:5">
      <c r="A142" s="70" t="s">
        <v>238</v>
      </c>
      <c r="B142" s="67" t="s">
        <v>239</v>
      </c>
      <c r="C142" s="24">
        <v>9.6709599999999991</v>
      </c>
      <c r="D142" s="77"/>
      <c r="E142" s="27">
        <f t="shared" si="2"/>
        <v>0</v>
      </c>
    </row>
    <row r="143" spans="1:5">
      <c r="A143" s="70" t="s">
        <v>240</v>
      </c>
      <c r="B143" s="67" t="s">
        <v>241</v>
      </c>
      <c r="C143" s="24">
        <v>8.6101600000000005</v>
      </c>
      <c r="D143" s="77"/>
      <c r="E143" s="27">
        <f t="shared" si="2"/>
        <v>0</v>
      </c>
    </row>
    <row r="144" spans="1:5">
      <c r="A144" s="70" t="s">
        <v>242</v>
      </c>
      <c r="B144" s="67" t="s">
        <v>243</v>
      </c>
      <c r="C144" s="24">
        <v>4.8089599999999999</v>
      </c>
      <c r="D144" s="77"/>
      <c r="E144" s="27">
        <f t="shared" si="2"/>
        <v>0</v>
      </c>
    </row>
    <row r="145" spans="1:5">
      <c r="A145" s="70" t="s">
        <v>244</v>
      </c>
      <c r="B145" s="67" t="s">
        <v>245</v>
      </c>
      <c r="C145" s="24">
        <v>4.8089599999999999</v>
      </c>
      <c r="D145" s="77"/>
      <c r="E145" s="27">
        <f t="shared" si="2"/>
        <v>0</v>
      </c>
    </row>
    <row r="146" spans="1:5">
      <c r="A146" s="70" t="s">
        <v>246</v>
      </c>
      <c r="B146" s="67" t="s">
        <v>247</v>
      </c>
      <c r="C146" s="24">
        <v>10.166</v>
      </c>
      <c r="D146" s="77"/>
      <c r="E146" s="27">
        <f t="shared" si="2"/>
        <v>0</v>
      </c>
    </row>
    <row r="147" spans="1:5">
      <c r="A147" s="70" t="s">
        <v>248</v>
      </c>
      <c r="B147" s="67" t="s">
        <v>249</v>
      </c>
      <c r="C147" s="24">
        <v>31.859360000000006</v>
      </c>
      <c r="D147" s="77"/>
      <c r="E147" s="27">
        <f t="shared" si="2"/>
        <v>0</v>
      </c>
    </row>
    <row r="148" spans="1:5">
      <c r="A148" s="70" t="s">
        <v>250</v>
      </c>
      <c r="B148" s="67" t="s">
        <v>251</v>
      </c>
      <c r="C148" s="24">
        <v>10.166</v>
      </c>
      <c r="D148" s="77"/>
      <c r="E148" s="27">
        <f t="shared" si="2"/>
        <v>0</v>
      </c>
    </row>
    <row r="149" spans="1:5">
      <c r="A149" s="70" t="s">
        <v>260</v>
      </c>
      <c r="B149" s="67" t="s">
        <v>261</v>
      </c>
      <c r="C149" s="24">
        <v>10.166</v>
      </c>
      <c r="D149" s="77"/>
      <c r="E149" s="27">
        <f t="shared" si="2"/>
        <v>0</v>
      </c>
    </row>
    <row r="150" spans="1:5">
      <c r="A150" s="13"/>
      <c r="B150" s="68" t="s">
        <v>2024</v>
      </c>
      <c r="C150" s="24"/>
      <c r="D150" s="77"/>
      <c r="E150" s="27">
        <f t="shared" si="2"/>
        <v>0</v>
      </c>
    </row>
    <row r="151" spans="1:5">
      <c r="A151" s="70" t="s">
        <v>2025</v>
      </c>
      <c r="B151" s="67" t="s">
        <v>2026</v>
      </c>
      <c r="C151" s="24">
        <v>14.267760000000001</v>
      </c>
      <c r="D151" s="77"/>
      <c r="E151" s="27">
        <f t="shared" si="2"/>
        <v>0</v>
      </c>
    </row>
    <row r="152" spans="1:5">
      <c r="A152" s="70" t="s">
        <v>2027</v>
      </c>
      <c r="B152" s="67" t="s">
        <v>2028</v>
      </c>
      <c r="C152" s="24">
        <v>14.267760000000001</v>
      </c>
      <c r="D152" s="77"/>
      <c r="E152" s="27">
        <f t="shared" si="2"/>
        <v>0</v>
      </c>
    </row>
    <row r="153" spans="1:5">
      <c r="A153" s="70" t="s">
        <v>2029</v>
      </c>
      <c r="B153" s="67" t="s">
        <v>2030</v>
      </c>
      <c r="C153" s="24">
        <v>14.267760000000001</v>
      </c>
      <c r="D153" s="77"/>
      <c r="E153" s="27">
        <f t="shared" si="2"/>
        <v>0</v>
      </c>
    </row>
    <row r="154" spans="1:5">
      <c r="A154" s="70" t="s">
        <v>2031</v>
      </c>
      <c r="B154" s="67" t="s">
        <v>2032</v>
      </c>
      <c r="C154" s="24">
        <v>11.68648</v>
      </c>
      <c r="D154" s="77"/>
      <c r="E154" s="27">
        <f t="shared" si="2"/>
        <v>0</v>
      </c>
    </row>
    <row r="155" spans="1:5">
      <c r="A155" s="70" t="s">
        <v>2033</v>
      </c>
      <c r="B155" s="67" t="s">
        <v>2034</v>
      </c>
      <c r="C155" s="24">
        <v>11.68648</v>
      </c>
      <c r="D155" s="77"/>
      <c r="E155" s="27">
        <f t="shared" si="2"/>
        <v>0</v>
      </c>
    </row>
    <row r="156" spans="1:5">
      <c r="A156" s="70" t="s">
        <v>2035</v>
      </c>
      <c r="B156" s="67" t="s">
        <v>2036</v>
      </c>
      <c r="C156" s="24">
        <v>11.68648</v>
      </c>
      <c r="D156" s="77"/>
      <c r="E156" s="27">
        <f t="shared" si="2"/>
        <v>0</v>
      </c>
    </row>
    <row r="157" spans="1:5">
      <c r="A157" s="13"/>
      <c r="B157" s="68" t="s">
        <v>2037</v>
      </c>
      <c r="C157" s="24"/>
      <c r="D157" s="77"/>
      <c r="E157" s="27">
        <f t="shared" si="2"/>
        <v>0</v>
      </c>
    </row>
    <row r="158" spans="1:5">
      <c r="A158" s="70" t="s">
        <v>206</v>
      </c>
      <c r="B158" s="67" t="s">
        <v>207</v>
      </c>
      <c r="C158" s="24">
        <v>10.625679999999999</v>
      </c>
      <c r="D158" s="77"/>
      <c r="E158" s="27">
        <f t="shared" si="2"/>
        <v>0</v>
      </c>
    </row>
    <row r="159" spans="1:5">
      <c r="A159" s="70" t="s">
        <v>208</v>
      </c>
      <c r="B159" s="67" t="s">
        <v>209</v>
      </c>
      <c r="C159" s="24">
        <v>11.12072</v>
      </c>
      <c r="D159" s="77"/>
      <c r="E159" s="27">
        <f t="shared" si="2"/>
        <v>0</v>
      </c>
    </row>
    <row r="160" spans="1:5">
      <c r="A160" s="70" t="s">
        <v>210</v>
      </c>
      <c r="B160" s="67" t="s">
        <v>211</v>
      </c>
      <c r="C160" s="24">
        <v>7.1604000000000001</v>
      </c>
      <c r="D160" s="77"/>
      <c r="E160" s="27">
        <f t="shared" si="2"/>
        <v>0</v>
      </c>
    </row>
    <row r="161" spans="1:5">
      <c r="A161" s="70" t="s">
        <v>212</v>
      </c>
      <c r="B161" s="67" t="s">
        <v>213</v>
      </c>
      <c r="C161" s="24">
        <v>10.625679999999999</v>
      </c>
      <c r="D161" s="77"/>
      <c r="E161" s="27">
        <f t="shared" si="2"/>
        <v>0</v>
      </c>
    </row>
    <row r="162" spans="1:5">
      <c r="A162" s="70" t="s">
        <v>214</v>
      </c>
      <c r="B162" s="67" t="s">
        <v>215</v>
      </c>
      <c r="C162" s="24">
        <v>11.12072</v>
      </c>
      <c r="D162" s="77"/>
      <c r="E162" s="27">
        <f t="shared" si="2"/>
        <v>0</v>
      </c>
    </row>
    <row r="163" spans="1:5">
      <c r="A163" s="70" t="s">
        <v>216</v>
      </c>
      <c r="B163" s="67" t="s">
        <v>217</v>
      </c>
      <c r="C163" s="24">
        <v>7.1604000000000001</v>
      </c>
      <c r="D163" s="77"/>
      <c r="E163" s="27">
        <f t="shared" si="2"/>
        <v>0</v>
      </c>
    </row>
    <row r="164" spans="1:5">
      <c r="A164" s="70" t="s">
        <v>218</v>
      </c>
      <c r="B164" s="67" t="s">
        <v>219</v>
      </c>
      <c r="C164" s="24">
        <v>10.625679999999999</v>
      </c>
      <c r="D164" s="77"/>
      <c r="E164" s="27">
        <f t="shared" si="2"/>
        <v>0</v>
      </c>
    </row>
    <row r="165" spans="1:5">
      <c r="A165" s="70" t="s">
        <v>220</v>
      </c>
      <c r="B165" s="67" t="s">
        <v>221</v>
      </c>
      <c r="C165" s="24">
        <v>11.12072</v>
      </c>
      <c r="D165" s="77"/>
      <c r="E165" s="27">
        <f t="shared" si="2"/>
        <v>0</v>
      </c>
    </row>
    <row r="166" spans="1:5">
      <c r="A166" s="70" t="s">
        <v>222</v>
      </c>
      <c r="B166" s="67" t="s">
        <v>223</v>
      </c>
      <c r="C166" s="24">
        <v>7.1604000000000001</v>
      </c>
      <c r="D166" s="77"/>
      <c r="E166" s="27">
        <f t="shared" si="2"/>
        <v>0</v>
      </c>
    </row>
    <row r="167" spans="1:5">
      <c r="A167" s="70" t="s">
        <v>224</v>
      </c>
      <c r="B167" s="67" t="s">
        <v>225</v>
      </c>
      <c r="C167" s="24">
        <v>10.625679999999999</v>
      </c>
      <c r="D167" s="77"/>
      <c r="E167" s="27">
        <f t="shared" si="2"/>
        <v>0</v>
      </c>
    </row>
    <row r="168" spans="1:5">
      <c r="A168" s="70" t="s">
        <v>226</v>
      </c>
      <c r="B168" s="67" t="s">
        <v>227</v>
      </c>
      <c r="C168" s="24">
        <v>11.12072</v>
      </c>
      <c r="D168" s="77"/>
      <c r="E168" s="27">
        <f t="shared" si="2"/>
        <v>0</v>
      </c>
    </row>
    <row r="169" spans="1:5">
      <c r="A169" s="70" t="s">
        <v>228</v>
      </c>
      <c r="B169" s="67" t="s">
        <v>229</v>
      </c>
      <c r="C169" s="24">
        <v>7.1604000000000001</v>
      </c>
      <c r="D169" s="77"/>
      <c r="E169" s="27">
        <f t="shared" si="2"/>
        <v>0</v>
      </c>
    </row>
    <row r="170" spans="1:5">
      <c r="A170" s="70" t="s">
        <v>230</v>
      </c>
      <c r="B170" s="67" t="s">
        <v>231</v>
      </c>
      <c r="C170" s="24">
        <v>10.625679999999999</v>
      </c>
      <c r="D170" s="77"/>
      <c r="E170" s="27">
        <f t="shared" si="2"/>
        <v>0</v>
      </c>
    </row>
    <row r="171" spans="1:5">
      <c r="A171" s="13"/>
      <c r="B171" s="68" t="s">
        <v>2038</v>
      </c>
      <c r="C171" s="24"/>
      <c r="D171" s="77"/>
      <c r="E171" s="27">
        <f t="shared" si="2"/>
        <v>0</v>
      </c>
    </row>
    <row r="172" spans="1:5">
      <c r="A172" s="70" t="s">
        <v>2039</v>
      </c>
      <c r="B172" s="67" t="s">
        <v>2040</v>
      </c>
      <c r="C172" s="24">
        <v>11.686480000000001</v>
      </c>
      <c r="D172" s="77"/>
      <c r="E172" s="27">
        <f t="shared" si="2"/>
        <v>0</v>
      </c>
    </row>
    <row r="173" spans="1:5">
      <c r="A173" s="70" t="s">
        <v>252</v>
      </c>
      <c r="B173" s="67" t="s">
        <v>253</v>
      </c>
      <c r="C173" s="24">
        <v>10.166</v>
      </c>
      <c r="D173" s="77"/>
      <c r="E173" s="27">
        <f t="shared" si="2"/>
        <v>0</v>
      </c>
    </row>
    <row r="174" spans="1:5">
      <c r="A174" s="70" t="s">
        <v>254</v>
      </c>
      <c r="B174" s="67" t="s">
        <v>255</v>
      </c>
      <c r="C174" s="24">
        <v>10.166</v>
      </c>
      <c r="D174" s="77"/>
      <c r="E174" s="27">
        <f t="shared" si="2"/>
        <v>0</v>
      </c>
    </row>
    <row r="175" spans="1:5">
      <c r="A175" s="70" t="s">
        <v>256</v>
      </c>
      <c r="B175" s="67" t="s">
        <v>257</v>
      </c>
      <c r="C175" s="24">
        <v>10.166</v>
      </c>
      <c r="D175" s="77"/>
      <c r="E175" s="27">
        <f t="shared" si="2"/>
        <v>0</v>
      </c>
    </row>
    <row r="176" spans="1:5">
      <c r="A176" s="70" t="s">
        <v>258</v>
      </c>
      <c r="B176" s="67" t="s">
        <v>259</v>
      </c>
      <c r="C176" s="24">
        <v>10.166</v>
      </c>
      <c r="D176" s="77"/>
      <c r="E176" s="27">
        <f t="shared" si="2"/>
        <v>0</v>
      </c>
    </row>
    <row r="177" spans="1:5">
      <c r="A177" s="70" t="s">
        <v>262</v>
      </c>
      <c r="B177" s="67" t="s">
        <v>263</v>
      </c>
      <c r="C177" s="24">
        <v>10.166</v>
      </c>
      <c r="D177" s="77"/>
      <c r="E177" s="27">
        <f t="shared" si="2"/>
        <v>0</v>
      </c>
    </row>
    <row r="178" spans="1:5">
      <c r="A178" s="70" t="s">
        <v>264</v>
      </c>
      <c r="B178" s="67" t="s">
        <v>265</v>
      </c>
      <c r="C178" s="24">
        <v>10.166</v>
      </c>
      <c r="D178" s="77"/>
      <c r="E178" s="27">
        <f t="shared" si="2"/>
        <v>0</v>
      </c>
    </row>
    <row r="179" spans="1:5">
      <c r="A179" s="70" t="s">
        <v>266</v>
      </c>
      <c r="B179" s="67" t="s">
        <v>267</v>
      </c>
      <c r="C179" s="24">
        <v>10.166</v>
      </c>
      <c r="D179" s="77"/>
      <c r="E179" s="27">
        <f t="shared" si="2"/>
        <v>0</v>
      </c>
    </row>
    <row r="180" spans="1:5">
      <c r="A180" s="13"/>
      <c r="B180" s="72" t="s">
        <v>2041</v>
      </c>
      <c r="C180" s="24"/>
      <c r="D180" s="77"/>
      <c r="E180" s="27">
        <f t="shared" si="2"/>
        <v>0</v>
      </c>
    </row>
    <row r="181" spans="1:5">
      <c r="A181" s="70" t="s">
        <v>2042</v>
      </c>
      <c r="B181" s="67" t="s">
        <v>2043</v>
      </c>
      <c r="C181" s="24">
        <v>11.08536</v>
      </c>
      <c r="D181" s="77"/>
      <c r="E181" s="27">
        <f t="shared" si="2"/>
        <v>0</v>
      </c>
    </row>
    <row r="182" spans="1:5">
      <c r="A182" s="70" t="s">
        <v>582</v>
      </c>
      <c r="B182" s="67" t="s">
        <v>2044</v>
      </c>
      <c r="C182" s="24">
        <v>9.5118399999999994</v>
      </c>
      <c r="D182" s="77"/>
      <c r="E182" s="27">
        <f t="shared" si="2"/>
        <v>0</v>
      </c>
    </row>
    <row r="183" spans="1:5">
      <c r="A183" s="70" t="s">
        <v>583</v>
      </c>
      <c r="B183" s="67" t="s">
        <v>2045</v>
      </c>
      <c r="C183" s="24">
        <v>9.5118399999999994</v>
      </c>
      <c r="D183" s="77"/>
      <c r="E183" s="27">
        <f t="shared" si="2"/>
        <v>0</v>
      </c>
    </row>
    <row r="184" spans="1:5">
      <c r="A184" s="70" t="s">
        <v>584</v>
      </c>
      <c r="B184" s="67" t="s">
        <v>2046</v>
      </c>
      <c r="C184" s="24">
        <v>10.05992</v>
      </c>
      <c r="D184" s="77"/>
      <c r="E184" s="27">
        <f t="shared" si="2"/>
        <v>0</v>
      </c>
    </row>
    <row r="185" spans="1:5">
      <c r="A185" s="13"/>
      <c r="B185" s="73" t="s">
        <v>2047</v>
      </c>
      <c r="C185" s="24"/>
      <c r="D185" s="77"/>
      <c r="E185" s="27">
        <f t="shared" si="2"/>
        <v>0</v>
      </c>
    </row>
    <row r="186" spans="1:5">
      <c r="A186" s="70" t="s">
        <v>460</v>
      </c>
      <c r="B186" s="67" t="s">
        <v>461</v>
      </c>
      <c r="C186" s="24">
        <v>9.2466399999999993</v>
      </c>
      <c r="D186" s="77"/>
      <c r="E186" s="27">
        <f t="shared" si="2"/>
        <v>0</v>
      </c>
    </row>
    <row r="187" spans="1:5">
      <c r="A187" s="70" t="s">
        <v>462</v>
      </c>
      <c r="B187" s="67" t="s">
        <v>463</v>
      </c>
      <c r="C187" s="24">
        <v>13.36608</v>
      </c>
      <c r="D187" s="77"/>
      <c r="E187" s="27">
        <f t="shared" si="2"/>
        <v>0</v>
      </c>
    </row>
    <row r="188" spans="1:5">
      <c r="A188" s="70" t="s">
        <v>464</v>
      </c>
      <c r="B188" s="67" t="s">
        <v>465</v>
      </c>
      <c r="C188" s="24">
        <v>10.006880000000001</v>
      </c>
      <c r="D188" s="77"/>
      <c r="E188" s="27">
        <f t="shared" si="2"/>
        <v>0</v>
      </c>
    </row>
    <row r="189" spans="1:5">
      <c r="A189" s="70" t="s">
        <v>466</v>
      </c>
      <c r="B189" s="67" t="s">
        <v>467</v>
      </c>
      <c r="C189" s="24">
        <v>9.2466399999999993</v>
      </c>
      <c r="D189" s="77"/>
      <c r="E189" s="27">
        <f t="shared" si="2"/>
        <v>0</v>
      </c>
    </row>
    <row r="190" spans="1:5">
      <c r="A190" s="70" t="s">
        <v>468</v>
      </c>
      <c r="B190" s="67" t="s">
        <v>469</v>
      </c>
      <c r="C190" s="24">
        <v>13.36608</v>
      </c>
      <c r="D190" s="77"/>
      <c r="E190" s="27">
        <f t="shared" si="2"/>
        <v>0</v>
      </c>
    </row>
    <row r="191" spans="1:5">
      <c r="A191" s="70" t="s">
        <v>470</v>
      </c>
      <c r="B191" s="67" t="s">
        <v>471</v>
      </c>
      <c r="C191" s="24">
        <v>6.7537599999999998</v>
      </c>
      <c r="D191" s="77"/>
      <c r="E191" s="27">
        <f t="shared" si="2"/>
        <v>0</v>
      </c>
    </row>
    <row r="192" spans="1:5">
      <c r="A192" s="70" t="s">
        <v>472</v>
      </c>
      <c r="B192" s="67" t="s">
        <v>473</v>
      </c>
      <c r="C192" s="24">
        <v>8.32728</v>
      </c>
      <c r="D192" s="77"/>
      <c r="E192" s="27">
        <f t="shared" si="2"/>
        <v>0</v>
      </c>
    </row>
    <row r="193" spans="1:5">
      <c r="A193" s="70" t="s">
        <v>474</v>
      </c>
      <c r="B193" s="67" t="s">
        <v>475</v>
      </c>
      <c r="C193" s="24">
        <v>9.6709599999999991</v>
      </c>
      <c r="D193" s="77"/>
      <c r="E193" s="27">
        <f t="shared" si="2"/>
        <v>0</v>
      </c>
    </row>
    <row r="194" spans="1:5">
      <c r="A194" s="70" t="s">
        <v>476</v>
      </c>
      <c r="B194" s="67" t="s">
        <v>477</v>
      </c>
      <c r="C194" s="24">
        <v>11.68648</v>
      </c>
      <c r="D194" s="77"/>
      <c r="E194" s="27">
        <f t="shared" si="2"/>
        <v>0</v>
      </c>
    </row>
    <row r="195" spans="1:5">
      <c r="A195" s="70" t="s">
        <v>478</v>
      </c>
      <c r="B195" s="67" t="s">
        <v>479</v>
      </c>
      <c r="C195" s="24">
        <v>7.9913599999999994</v>
      </c>
      <c r="D195" s="77"/>
      <c r="E195" s="27">
        <f t="shared" si="2"/>
        <v>0</v>
      </c>
    </row>
    <row r="196" spans="1:5">
      <c r="A196" s="70" t="s">
        <v>480</v>
      </c>
      <c r="B196" s="67" t="s">
        <v>481</v>
      </c>
      <c r="C196" s="24">
        <v>9.6709599999999991</v>
      </c>
      <c r="D196" s="77"/>
      <c r="E196" s="27">
        <f t="shared" si="2"/>
        <v>0</v>
      </c>
    </row>
    <row r="197" spans="1:5">
      <c r="A197" s="70" t="s">
        <v>482</v>
      </c>
      <c r="B197" s="67" t="s">
        <v>483</v>
      </c>
      <c r="C197" s="24">
        <v>11.68648</v>
      </c>
      <c r="D197" s="77"/>
      <c r="E197" s="27">
        <f t="shared" si="2"/>
        <v>0</v>
      </c>
    </row>
    <row r="198" spans="1:5">
      <c r="A198" s="70" t="s">
        <v>484</v>
      </c>
      <c r="B198" s="67" t="s">
        <v>485</v>
      </c>
      <c r="C198" s="24">
        <v>7.9913599999999994</v>
      </c>
      <c r="D198" s="77"/>
      <c r="E198" s="27">
        <f t="shared" ref="E198:E261" si="3">SUM(C198*D198)</f>
        <v>0</v>
      </c>
    </row>
    <row r="199" spans="1:5">
      <c r="A199" s="70" t="s">
        <v>486</v>
      </c>
      <c r="B199" s="67" t="s">
        <v>487</v>
      </c>
      <c r="C199" s="24">
        <v>12.605840000000001</v>
      </c>
      <c r="D199" s="77"/>
      <c r="E199" s="27">
        <f t="shared" si="3"/>
        <v>0</v>
      </c>
    </row>
    <row r="200" spans="1:5">
      <c r="A200" s="70" t="s">
        <v>488</v>
      </c>
      <c r="B200" s="67" t="s">
        <v>489</v>
      </c>
      <c r="C200" s="24">
        <v>4.6321599999999998</v>
      </c>
      <c r="D200" s="77"/>
      <c r="E200" s="27">
        <f t="shared" si="3"/>
        <v>0</v>
      </c>
    </row>
    <row r="201" spans="1:5">
      <c r="A201" s="70" t="s">
        <v>490</v>
      </c>
      <c r="B201" s="67" t="s">
        <v>491</v>
      </c>
      <c r="C201" s="24">
        <v>7.9913599999999994</v>
      </c>
      <c r="D201" s="77"/>
      <c r="E201" s="27">
        <f t="shared" si="3"/>
        <v>0</v>
      </c>
    </row>
    <row r="202" spans="1:5">
      <c r="A202" s="70" t="s">
        <v>492</v>
      </c>
      <c r="B202" s="67" t="s">
        <v>493</v>
      </c>
      <c r="C202" s="24">
        <v>12.605840000000001</v>
      </c>
      <c r="D202" s="77"/>
      <c r="E202" s="27">
        <f t="shared" si="3"/>
        <v>0</v>
      </c>
    </row>
    <row r="203" spans="1:5">
      <c r="A203" s="70" t="s">
        <v>494</v>
      </c>
      <c r="B203" s="67" t="s">
        <v>495</v>
      </c>
      <c r="C203" s="24">
        <v>4.6321599999999998</v>
      </c>
      <c r="D203" s="77"/>
      <c r="E203" s="27">
        <f t="shared" si="3"/>
        <v>0</v>
      </c>
    </row>
    <row r="204" spans="1:5">
      <c r="A204" s="70" t="s">
        <v>496</v>
      </c>
      <c r="B204" s="67" t="s">
        <v>497</v>
      </c>
      <c r="C204" s="24">
        <v>6.3117599999999996</v>
      </c>
      <c r="D204" s="77"/>
      <c r="E204" s="27">
        <f t="shared" si="3"/>
        <v>0</v>
      </c>
    </row>
    <row r="205" spans="1:5">
      <c r="A205" s="70" t="s">
        <v>498</v>
      </c>
      <c r="B205" s="67" t="s">
        <v>499</v>
      </c>
      <c r="C205" s="24">
        <v>9.2466399999999993</v>
      </c>
      <c r="D205" s="77"/>
      <c r="E205" s="27">
        <f t="shared" si="3"/>
        <v>0</v>
      </c>
    </row>
    <row r="206" spans="1:5">
      <c r="A206" s="70" t="s">
        <v>500</v>
      </c>
      <c r="B206" s="67" t="s">
        <v>501</v>
      </c>
      <c r="C206" s="24">
        <v>11.68648</v>
      </c>
      <c r="D206" s="77"/>
      <c r="E206" s="27">
        <f t="shared" si="3"/>
        <v>0</v>
      </c>
    </row>
    <row r="207" spans="1:5">
      <c r="A207" s="70" t="s">
        <v>502</v>
      </c>
      <c r="B207" s="67" t="s">
        <v>503</v>
      </c>
      <c r="C207" s="24">
        <v>3.7835199999999993</v>
      </c>
      <c r="D207" s="77"/>
      <c r="E207" s="27">
        <f t="shared" si="3"/>
        <v>0</v>
      </c>
    </row>
    <row r="208" spans="1:5">
      <c r="A208" s="70" t="s">
        <v>504</v>
      </c>
      <c r="B208" s="67" t="s">
        <v>505</v>
      </c>
      <c r="C208" s="24">
        <v>3.7835199999999993</v>
      </c>
      <c r="D208" s="77"/>
      <c r="E208" s="27">
        <f t="shared" si="3"/>
        <v>0</v>
      </c>
    </row>
    <row r="209" spans="1:5">
      <c r="A209" s="70" t="s">
        <v>506</v>
      </c>
      <c r="B209" s="67" t="s">
        <v>507</v>
      </c>
      <c r="C209" s="24">
        <v>4.6321599999999998</v>
      </c>
      <c r="D209" s="77"/>
      <c r="E209" s="27">
        <f t="shared" si="3"/>
        <v>0</v>
      </c>
    </row>
    <row r="210" spans="1:5">
      <c r="A210" s="70" t="s">
        <v>508</v>
      </c>
      <c r="B210" s="67" t="s">
        <v>509</v>
      </c>
      <c r="C210" s="24">
        <v>7.4786399999999995</v>
      </c>
      <c r="D210" s="77"/>
      <c r="E210" s="27">
        <f t="shared" si="3"/>
        <v>0</v>
      </c>
    </row>
    <row r="211" spans="1:5">
      <c r="A211" s="70" t="s">
        <v>510</v>
      </c>
      <c r="B211" s="67" t="s">
        <v>511</v>
      </c>
      <c r="C211" s="24">
        <v>7.4786399999999995</v>
      </c>
      <c r="D211" s="77"/>
      <c r="E211" s="27">
        <f t="shared" si="3"/>
        <v>0</v>
      </c>
    </row>
    <row r="212" spans="1:5">
      <c r="A212" s="70" t="s">
        <v>512</v>
      </c>
      <c r="B212" s="67" t="s">
        <v>513</v>
      </c>
      <c r="C212" s="24">
        <v>6.6476799999999994</v>
      </c>
      <c r="D212" s="77"/>
      <c r="E212" s="27">
        <f t="shared" si="3"/>
        <v>0</v>
      </c>
    </row>
    <row r="213" spans="1:5">
      <c r="A213" s="70" t="s">
        <v>514</v>
      </c>
      <c r="B213" s="67" t="s">
        <v>515</v>
      </c>
      <c r="C213" s="24">
        <v>8.32728</v>
      </c>
      <c r="D213" s="77"/>
      <c r="E213" s="27">
        <f t="shared" si="3"/>
        <v>0</v>
      </c>
    </row>
    <row r="214" spans="1:5">
      <c r="A214" s="70" t="s">
        <v>516</v>
      </c>
      <c r="B214" s="67" t="s">
        <v>517</v>
      </c>
      <c r="C214" s="24">
        <v>10.006880000000001</v>
      </c>
      <c r="D214" s="77"/>
      <c r="E214" s="27">
        <f t="shared" si="3"/>
        <v>0</v>
      </c>
    </row>
    <row r="215" spans="1:5">
      <c r="A215" s="70" t="s">
        <v>518</v>
      </c>
      <c r="B215" s="67" t="s">
        <v>519</v>
      </c>
      <c r="C215" s="24">
        <v>6.6476799999999994</v>
      </c>
      <c r="D215" s="77"/>
      <c r="E215" s="27">
        <f t="shared" si="3"/>
        <v>0</v>
      </c>
    </row>
    <row r="216" spans="1:5">
      <c r="A216" s="70" t="s">
        <v>520</v>
      </c>
      <c r="B216" s="67" t="s">
        <v>521</v>
      </c>
      <c r="C216" s="24">
        <v>8.32728</v>
      </c>
      <c r="D216" s="77"/>
      <c r="E216" s="27">
        <f t="shared" si="3"/>
        <v>0</v>
      </c>
    </row>
    <row r="217" spans="1:5">
      <c r="A217" s="70" t="s">
        <v>522</v>
      </c>
      <c r="B217" s="67" t="s">
        <v>523</v>
      </c>
      <c r="C217" s="24">
        <v>10.006880000000001</v>
      </c>
      <c r="D217" s="77"/>
      <c r="E217" s="27">
        <f t="shared" si="3"/>
        <v>0</v>
      </c>
    </row>
    <row r="218" spans="1:5">
      <c r="A218" s="70" t="s">
        <v>524</v>
      </c>
      <c r="B218" s="67" t="s">
        <v>525</v>
      </c>
      <c r="C218" s="24">
        <v>9.2466399999999993</v>
      </c>
      <c r="D218" s="77"/>
      <c r="E218" s="27">
        <f t="shared" si="3"/>
        <v>0</v>
      </c>
    </row>
    <row r="219" spans="1:5">
      <c r="A219" s="70" t="s">
        <v>526</v>
      </c>
      <c r="B219" s="67" t="s">
        <v>527</v>
      </c>
      <c r="C219" s="24">
        <v>4.6321599999999998</v>
      </c>
      <c r="D219" s="77"/>
      <c r="E219" s="27">
        <f t="shared" si="3"/>
        <v>0</v>
      </c>
    </row>
    <row r="220" spans="1:5">
      <c r="A220" s="70" t="s">
        <v>528</v>
      </c>
      <c r="B220" s="67" t="s">
        <v>529</v>
      </c>
      <c r="C220" s="24">
        <v>6.6476799999999994</v>
      </c>
      <c r="D220" s="77"/>
      <c r="E220" s="27">
        <f t="shared" si="3"/>
        <v>0</v>
      </c>
    </row>
    <row r="221" spans="1:5">
      <c r="A221" s="70" t="s">
        <v>2048</v>
      </c>
      <c r="B221" s="67" t="s">
        <v>2049</v>
      </c>
      <c r="C221" s="24">
        <v>21.76408</v>
      </c>
      <c r="D221" s="77"/>
      <c r="E221" s="27">
        <f t="shared" si="3"/>
        <v>0</v>
      </c>
    </row>
    <row r="222" spans="1:5">
      <c r="A222" s="70" t="s">
        <v>530</v>
      </c>
      <c r="B222" s="67" t="s">
        <v>531</v>
      </c>
      <c r="C222" s="24">
        <v>25.123279999999998</v>
      </c>
      <c r="D222" s="77"/>
      <c r="E222" s="27">
        <f t="shared" si="3"/>
        <v>0</v>
      </c>
    </row>
    <row r="223" spans="1:5">
      <c r="A223" s="70" t="s">
        <v>532</v>
      </c>
      <c r="B223" s="67" t="s">
        <v>533</v>
      </c>
      <c r="C223" s="24">
        <v>23.443680000000001</v>
      </c>
      <c r="D223" s="77"/>
      <c r="E223" s="27">
        <f t="shared" si="3"/>
        <v>0</v>
      </c>
    </row>
    <row r="224" spans="1:5">
      <c r="A224" s="70" t="s">
        <v>534</v>
      </c>
      <c r="B224" s="67" t="s">
        <v>535</v>
      </c>
      <c r="C224" s="24">
        <v>36.880480000000006</v>
      </c>
      <c r="D224" s="77"/>
      <c r="E224" s="27">
        <f t="shared" si="3"/>
        <v>0</v>
      </c>
    </row>
    <row r="225" spans="1:5">
      <c r="A225" s="70" t="s">
        <v>536</v>
      </c>
      <c r="B225" s="67" t="s">
        <v>537</v>
      </c>
      <c r="C225" s="24">
        <v>36.880480000000006</v>
      </c>
      <c r="D225" s="77"/>
      <c r="E225" s="27">
        <f t="shared" si="3"/>
        <v>0</v>
      </c>
    </row>
    <row r="226" spans="1:5">
      <c r="A226" s="66" t="s">
        <v>62</v>
      </c>
      <c r="B226" s="67" t="s">
        <v>2050</v>
      </c>
      <c r="C226" s="24">
        <v>10.66104</v>
      </c>
      <c r="D226" s="77"/>
      <c r="E226" s="27">
        <f t="shared" si="3"/>
        <v>0</v>
      </c>
    </row>
    <row r="227" spans="1:5">
      <c r="A227" s="66" t="s">
        <v>45</v>
      </c>
      <c r="B227" s="67" t="s">
        <v>2051</v>
      </c>
      <c r="C227" s="24">
        <v>2.4752000000000001</v>
      </c>
      <c r="D227" s="77"/>
      <c r="E227" s="27">
        <f t="shared" si="3"/>
        <v>0</v>
      </c>
    </row>
    <row r="228" spans="1:5">
      <c r="A228" s="13"/>
      <c r="B228" s="65" t="s">
        <v>2052</v>
      </c>
      <c r="C228" s="24"/>
      <c r="D228" s="77"/>
      <c r="E228" s="27">
        <f t="shared" si="3"/>
        <v>0</v>
      </c>
    </row>
    <row r="229" spans="1:5">
      <c r="A229" s="70" t="s">
        <v>538</v>
      </c>
      <c r="B229" s="67" t="s">
        <v>539</v>
      </c>
      <c r="C229" s="24">
        <v>48.637680000000003</v>
      </c>
      <c r="D229" s="77"/>
      <c r="E229" s="27">
        <f t="shared" si="3"/>
        <v>0</v>
      </c>
    </row>
    <row r="230" spans="1:5">
      <c r="A230" s="70" t="s">
        <v>540</v>
      </c>
      <c r="B230" s="67" t="s">
        <v>541</v>
      </c>
      <c r="C230" s="24">
        <v>67.007199999999997</v>
      </c>
      <c r="D230" s="77"/>
      <c r="E230" s="27">
        <f t="shared" si="3"/>
        <v>0</v>
      </c>
    </row>
    <row r="231" spans="1:5">
      <c r="A231" s="70" t="s">
        <v>542</v>
      </c>
      <c r="B231" s="67" t="s">
        <v>543</v>
      </c>
      <c r="C231" s="24">
        <v>50.317280000000004</v>
      </c>
      <c r="D231" s="77"/>
      <c r="E231" s="27">
        <f t="shared" si="3"/>
        <v>0</v>
      </c>
    </row>
    <row r="232" spans="1:5">
      <c r="A232" s="13"/>
      <c r="B232" s="65" t="s">
        <v>2053</v>
      </c>
      <c r="C232" s="24"/>
      <c r="D232" s="77"/>
      <c r="E232" s="27">
        <f t="shared" si="3"/>
        <v>0</v>
      </c>
    </row>
    <row r="233" spans="1:5">
      <c r="A233" s="13"/>
      <c r="B233" s="65" t="s">
        <v>2054</v>
      </c>
      <c r="C233" s="24"/>
      <c r="D233" s="77"/>
      <c r="E233" s="27">
        <f t="shared" si="3"/>
        <v>0</v>
      </c>
    </row>
    <row r="234" spans="1:5">
      <c r="A234" s="70" t="s">
        <v>2055</v>
      </c>
      <c r="B234" s="67" t="s">
        <v>2056</v>
      </c>
      <c r="C234" s="24">
        <v>25.123279999999998</v>
      </c>
      <c r="D234" s="77"/>
      <c r="E234" s="27">
        <f t="shared" si="3"/>
        <v>0</v>
      </c>
    </row>
    <row r="235" spans="1:5">
      <c r="A235" s="70" t="s">
        <v>166</v>
      </c>
      <c r="B235" s="67" t="s">
        <v>167</v>
      </c>
      <c r="C235" s="24">
        <v>20.084479999999999</v>
      </c>
      <c r="D235" s="77"/>
      <c r="E235" s="27">
        <f t="shared" si="3"/>
        <v>0</v>
      </c>
    </row>
    <row r="236" spans="1:5">
      <c r="A236" s="66" t="s">
        <v>2057</v>
      </c>
      <c r="B236" s="67" t="s">
        <v>2058</v>
      </c>
      <c r="C236" s="24">
        <v>21.76408</v>
      </c>
      <c r="D236" s="77"/>
      <c r="E236" s="27">
        <f t="shared" si="3"/>
        <v>0</v>
      </c>
    </row>
    <row r="237" spans="1:5">
      <c r="A237" s="70" t="s">
        <v>168</v>
      </c>
      <c r="B237" s="67" t="s">
        <v>169</v>
      </c>
      <c r="C237" s="24">
        <v>16.725279999999998</v>
      </c>
      <c r="D237" s="77"/>
      <c r="E237" s="27">
        <f t="shared" si="3"/>
        <v>0</v>
      </c>
    </row>
    <row r="238" spans="1:5">
      <c r="A238" s="66" t="s">
        <v>2059</v>
      </c>
      <c r="B238" s="67" t="s">
        <v>2060</v>
      </c>
      <c r="C238" s="24">
        <v>16.725280000000001</v>
      </c>
      <c r="D238" s="77"/>
      <c r="E238" s="27">
        <f t="shared" si="3"/>
        <v>0</v>
      </c>
    </row>
    <row r="239" spans="1:5">
      <c r="A239" s="66" t="s">
        <v>152</v>
      </c>
      <c r="B239" s="67" t="s">
        <v>153</v>
      </c>
      <c r="C239" s="24">
        <v>30.162080000000003</v>
      </c>
      <c r="D239" s="77"/>
      <c r="E239" s="27">
        <f t="shared" si="3"/>
        <v>0</v>
      </c>
    </row>
    <row r="240" spans="1:5">
      <c r="A240" s="66" t="s">
        <v>148</v>
      </c>
      <c r="B240" s="67" t="s">
        <v>149</v>
      </c>
      <c r="C240" s="24">
        <v>23.93872</v>
      </c>
      <c r="D240" s="77"/>
      <c r="E240" s="27">
        <f t="shared" si="3"/>
        <v>0</v>
      </c>
    </row>
    <row r="241" spans="1:5">
      <c r="A241" s="66" t="s">
        <v>150</v>
      </c>
      <c r="B241" s="67" t="s">
        <v>151</v>
      </c>
      <c r="C241" s="24">
        <v>18.811520000000002</v>
      </c>
      <c r="D241" s="77"/>
      <c r="E241" s="27">
        <f t="shared" si="3"/>
        <v>0</v>
      </c>
    </row>
    <row r="242" spans="1:5">
      <c r="A242" s="66" t="s">
        <v>154</v>
      </c>
      <c r="B242" s="67" t="s">
        <v>155</v>
      </c>
      <c r="C242" s="24">
        <v>14.356159999999999</v>
      </c>
      <c r="D242" s="77"/>
      <c r="E242" s="27">
        <f t="shared" si="3"/>
        <v>0</v>
      </c>
    </row>
    <row r="243" spans="1:5">
      <c r="A243" s="66" t="s">
        <v>162</v>
      </c>
      <c r="B243" s="67" t="s">
        <v>163</v>
      </c>
      <c r="C243" s="24">
        <v>12.16384</v>
      </c>
      <c r="D243" s="77"/>
      <c r="E243" s="27">
        <f t="shared" si="3"/>
        <v>0</v>
      </c>
    </row>
    <row r="244" spans="1:5">
      <c r="A244" s="66" t="s">
        <v>160</v>
      </c>
      <c r="B244" s="67" t="s">
        <v>161</v>
      </c>
      <c r="C244" s="24">
        <v>9.9715199999999999</v>
      </c>
      <c r="D244" s="77"/>
      <c r="E244" s="27">
        <f t="shared" si="3"/>
        <v>0</v>
      </c>
    </row>
    <row r="245" spans="1:5">
      <c r="A245" s="66" t="s">
        <v>156</v>
      </c>
      <c r="B245" s="67" t="s">
        <v>157</v>
      </c>
      <c r="C245" s="24">
        <v>8.6101600000000005</v>
      </c>
      <c r="D245" s="77"/>
      <c r="E245" s="27">
        <f t="shared" si="3"/>
        <v>0</v>
      </c>
    </row>
    <row r="246" spans="1:5">
      <c r="A246" s="66" t="s">
        <v>158</v>
      </c>
      <c r="B246" s="67" t="s">
        <v>159</v>
      </c>
      <c r="C246" s="24">
        <v>8.0974400000000006</v>
      </c>
      <c r="D246" s="77"/>
      <c r="E246" s="27">
        <f t="shared" si="3"/>
        <v>0</v>
      </c>
    </row>
    <row r="247" spans="1:5">
      <c r="A247" s="66" t="s">
        <v>164</v>
      </c>
      <c r="B247" s="67" t="s">
        <v>165</v>
      </c>
      <c r="C247" s="24">
        <v>9.6532800000000005</v>
      </c>
      <c r="D247" s="77"/>
      <c r="E247" s="27">
        <f t="shared" si="3"/>
        <v>0</v>
      </c>
    </row>
    <row r="248" spans="1:5">
      <c r="A248" s="13"/>
      <c r="B248" s="74" t="s">
        <v>2061</v>
      </c>
      <c r="C248" s="24"/>
      <c r="D248" s="77"/>
      <c r="E248" s="27">
        <f t="shared" si="3"/>
        <v>0</v>
      </c>
    </row>
    <row r="249" spans="1:5">
      <c r="A249" s="70" t="s">
        <v>2062</v>
      </c>
      <c r="B249" s="67" t="s">
        <v>2063</v>
      </c>
      <c r="C249" s="24">
        <v>20.084479999999999</v>
      </c>
      <c r="D249" s="77"/>
      <c r="E249" s="27">
        <f t="shared" si="3"/>
        <v>0</v>
      </c>
    </row>
    <row r="250" spans="1:5">
      <c r="A250" s="70" t="s">
        <v>552</v>
      </c>
      <c r="B250" s="67" t="s">
        <v>2064</v>
      </c>
      <c r="C250" s="24">
        <v>5.6575999999999995</v>
      </c>
      <c r="D250" s="77"/>
      <c r="E250" s="27">
        <f t="shared" si="3"/>
        <v>0</v>
      </c>
    </row>
    <row r="251" spans="1:5">
      <c r="A251" s="70" t="s">
        <v>562</v>
      </c>
      <c r="B251" s="67" t="s">
        <v>2065</v>
      </c>
      <c r="C251" s="24">
        <v>21.76408</v>
      </c>
      <c r="D251" s="77"/>
      <c r="E251" s="27">
        <f t="shared" si="3"/>
        <v>0</v>
      </c>
    </row>
    <row r="252" spans="1:5">
      <c r="A252" s="70" t="s">
        <v>545</v>
      </c>
      <c r="B252" s="67" t="s">
        <v>2066</v>
      </c>
      <c r="C252" s="24">
        <v>6.0995999999999997</v>
      </c>
      <c r="D252" s="77"/>
      <c r="E252" s="27">
        <f t="shared" si="3"/>
        <v>0</v>
      </c>
    </row>
    <row r="253" spans="1:5">
      <c r="A253" s="70" t="s">
        <v>557</v>
      </c>
      <c r="B253" s="67" t="s">
        <v>2067</v>
      </c>
      <c r="C253" s="24">
        <v>6.3294399999999991</v>
      </c>
      <c r="D253" s="77"/>
      <c r="E253" s="27">
        <f t="shared" si="3"/>
        <v>0</v>
      </c>
    </row>
    <row r="254" spans="1:5">
      <c r="A254" s="70" t="s">
        <v>563</v>
      </c>
      <c r="B254" s="67" t="s">
        <v>2068</v>
      </c>
      <c r="C254" s="24">
        <v>14.16168</v>
      </c>
      <c r="D254" s="77"/>
      <c r="E254" s="27">
        <f t="shared" si="3"/>
        <v>0</v>
      </c>
    </row>
    <row r="255" spans="1:5">
      <c r="A255" s="70" t="s">
        <v>548</v>
      </c>
      <c r="B255" s="67" t="s">
        <v>2069</v>
      </c>
      <c r="C255" s="24">
        <v>6.0995999999999997</v>
      </c>
      <c r="D255" s="77"/>
      <c r="E255" s="27">
        <f t="shared" si="3"/>
        <v>0</v>
      </c>
    </row>
    <row r="256" spans="1:5">
      <c r="A256" s="70" t="s">
        <v>551</v>
      </c>
      <c r="B256" s="67" t="s">
        <v>2070</v>
      </c>
      <c r="C256" s="24">
        <v>5.6575999999999995</v>
      </c>
      <c r="D256" s="77"/>
      <c r="E256" s="27">
        <f t="shared" si="3"/>
        <v>0</v>
      </c>
    </row>
    <row r="257" spans="1:5">
      <c r="A257" s="70" t="s">
        <v>556</v>
      </c>
      <c r="B257" s="67" t="s">
        <v>2071</v>
      </c>
      <c r="C257" s="24">
        <v>6.3294399999999991</v>
      </c>
      <c r="D257" s="77"/>
      <c r="E257" s="27">
        <f t="shared" si="3"/>
        <v>0</v>
      </c>
    </row>
    <row r="258" spans="1:5">
      <c r="A258" s="70" t="s">
        <v>550</v>
      </c>
      <c r="B258" s="67" t="s">
        <v>2072</v>
      </c>
      <c r="C258" s="24">
        <v>5.6575999999999995</v>
      </c>
      <c r="D258" s="77"/>
      <c r="E258" s="27">
        <f t="shared" si="3"/>
        <v>0</v>
      </c>
    </row>
    <row r="259" spans="1:5">
      <c r="A259" s="70" t="s">
        <v>555</v>
      </c>
      <c r="B259" s="67" t="s">
        <v>2073</v>
      </c>
      <c r="C259" s="24">
        <v>6.3294399999999991</v>
      </c>
      <c r="D259" s="77"/>
      <c r="E259" s="27">
        <f t="shared" si="3"/>
        <v>0</v>
      </c>
    </row>
    <row r="260" spans="1:5">
      <c r="A260" s="70" t="s">
        <v>561</v>
      </c>
      <c r="B260" s="67" t="s">
        <v>2074</v>
      </c>
      <c r="C260" s="24">
        <v>14.07328</v>
      </c>
      <c r="D260" s="77"/>
      <c r="E260" s="27">
        <f t="shared" si="3"/>
        <v>0</v>
      </c>
    </row>
    <row r="261" spans="1:5">
      <c r="A261" s="70" t="s">
        <v>560</v>
      </c>
      <c r="B261" s="67" t="s">
        <v>2075</v>
      </c>
      <c r="C261" s="24">
        <v>16.407039999999999</v>
      </c>
      <c r="D261" s="77"/>
      <c r="E261" s="27">
        <f t="shared" si="3"/>
        <v>0</v>
      </c>
    </row>
    <row r="262" spans="1:5">
      <c r="A262" s="70" t="s">
        <v>547</v>
      </c>
      <c r="B262" s="67" t="s">
        <v>2076</v>
      </c>
      <c r="C262" s="24">
        <v>6.0995999999999997</v>
      </c>
      <c r="D262" s="77"/>
      <c r="E262" s="27">
        <f t="shared" ref="E262:E325" si="4">SUM(C262*D262)</f>
        <v>0</v>
      </c>
    </row>
    <row r="263" spans="1:5">
      <c r="A263" s="70" t="s">
        <v>559</v>
      </c>
      <c r="B263" s="67" t="s">
        <v>2077</v>
      </c>
      <c r="C263" s="24">
        <v>9.6709599999999991</v>
      </c>
      <c r="D263" s="77"/>
      <c r="E263" s="27">
        <f t="shared" si="4"/>
        <v>0</v>
      </c>
    </row>
    <row r="264" spans="1:5">
      <c r="A264" s="70" t="s">
        <v>549</v>
      </c>
      <c r="B264" s="67" t="s">
        <v>2078</v>
      </c>
      <c r="C264" s="24">
        <v>5.6575999999999995</v>
      </c>
      <c r="D264" s="77"/>
      <c r="E264" s="27">
        <f t="shared" si="4"/>
        <v>0</v>
      </c>
    </row>
    <row r="265" spans="1:5">
      <c r="A265" s="70" t="s">
        <v>554</v>
      </c>
      <c r="B265" s="67" t="s">
        <v>2079</v>
      </c>
      <c r="C265" s="24">
        <v>6.3294399999999991</v>
      </c>
      <c r="D265" s="77"/>
      <c r="E265" s="27">
        <f t="shared" si="4"/>
        <v>0</v>
      </c>
    </row>
    <row r="266" spans="1:5">
      <c r="A266" s="70" t="s">
        <v>546</v>
      </c>
      <c r="B266" s="67" t="s">
        <v>2080</v>
      </c>
      <c r="C266" s="24">
        <v>6.0995999999999997</v>
      </c>
      <c r="D266" s="77"/>
      <c r="E266" s="27">
        <f t="shared" si="4"/>
        <v>0</v>
      </c>
    </row>
    <row r="267" spans="1:5">
      <c r="A267" s="70" t="s">
        <v>553</v>
      </c>
      <c r="B267" s="67" t="s">
        <v>2081</v>
      </c>
      <c r="C267" s="24">
        <v>5.6575999999999995</v>
      </c>
      <c r="D267" s="77"/>
      <c r="E267" s="27">
        <f t="shared" si="4"/>
        <v>0</v>
      </c>
    </row>
    <row r="268" spans="1:5">
      <c r="A268" s="70" t="s">
        <v>558</v>
      </c>
      <c r="B268" s="67" t="s">
        <v>2082</v>
      </c>
      <c r="C268" s="24">
        <v>6.3294399999999991</v>
      </c>
      <c r="D268" s="77"/>
      <c r="E268" s="27">
        <f t="shared" si="4"/>
        <v>0</v>
      </c>
    </row>
    <row r="269" spans="1:5">
      <c r="A269" s="13"/>
      <c r="B269" s="74" t="s">
        <v>2083</v>
      </c>
      <c r="C269" s="24"/>
      <c r="D269" s="77"/>
      <c r="E269" s="27">
        <f t="shared" si="4"/>
        <v>0</v>
      </c>
    </row>
    <row r="270" spans="1:5">
      <c r="A270" s="70" t="s">
        <v>565</v>
      </c>
      <c r="B270" s="67" t="s">
        <v>566</v>
      </c>
      <c r="C270" s="24">
        <v>16.725279999999998</v>
      </c>
      <c r="D270" s="77"/>
      <c r="E270" s="27">
        <f t="shared" si="4"/>
        <v>0</v>
      </c>
    </row>
    <row r="271" spans="1:5">
      <c r="A271" s="70" t="s">
        <v>580</v>
      </c>
      <c r="B271" s="67" t="s">
        <v>2084</v>
      </c>
      <c r="C271" s="24">
        <v>13.295359999999999</v>
      </c>
      <c r="D271" s="77"/>
      <c r="E271" s="27">
        <f t="shared" si="4"/>
        <v>0</v>
      </c>
    </row>
    <row r="272" spans="1:5">
      <c r="A272" s="70" t="s">
        <v>570</v>
      </c>
      <c r="B272" s="67" t="s">
        <v>571</v>
      </c>
      <c r="C272" s="24">
        <v>13.20696</v>
      </c>
      <c r="D272" s="77"/>
      <c r="E272" s="27">
        <f t="shared" si="4"/>
        <v>0</v>
      </c>
    </row>
    <row r="273" spans="1:5">
      <c r="A273" s="70" t="s">
        <v>573</v>
      </c>
      <c r="B273" s="67" t="s">
        <v>2085</v>
      </c>
      <c r="C273" s="24">
        <v>22.64808</v>
      </c>
      <c r="D273" s="77"/>
      <c r="E273" s="27">
        <f t="shared" si="4"/>
        <v>0</v>
      </c>
    </row>
    <row r="274" spans="1:5">
      <c r="A274" s="70" t="s">
        <v>569</v>
      </c>
      <c r="B274" s="67" t="s">
        <v>2086</v>
      </c>
      <c r="C274" s="24">
        <v>10.006880000000001</v>
      </c>
      <c r="D274" s="77"/>
      <c r="E274" s="27">
        <f t="shared" si="4"/>
        <v>0</v>
      </c>
    </row>
    <row r="275" spans="1:5">
      <c r="A275" s="70" t="s">
        <v>567</v>
      </c>
      <c r="B275" s="67" t="s">
        <v>2087</v>
      </c>
      <c r="C275" s="24">
        <v>16.725279999999998</v>
      </c>
      <c r="D275" s="77"/>
      <c r="E275" s="27">
        <f t="shared" si="4"/>
        <v>0</v>
      </c>
    </row>
    <row r="276" spans="1:5">
      <c r="A276" s="70" t="s">
        <v>564</v>
      </c>
      <c r="B276" s="67" t="s">
        <v>2088</v>
      </c>
      <c r="C276" s="24">
        <v>11.103039999999998</v>
      </c>
      <c r="D276" s="77"/>
      <c r="E276" s="27">
        <f t="shared" si="4"/>
        <v>0</v>
      </c>
    </row>
    <row r="277" spans="1:5">
      <c r="A277" s="70" t="s">
        <v>579</v>
      </c>
      <c r="B277" s="67" t="s">
        <v>2089</v>
      </c>
      <c r="C277" s="24">
        <v>18.404880000000002</v>
      </c>
      <c r="D277" s="77"/>
      <c r="E277" s="27">
        <f t="shared" si="4"/>
        <v>0</v>
      </c>
    </row>
    <row r="278" spans="1:5">
      <c r="A278" s="70" t="s">
        <v>577</v>
      </c>
      <c r="B278" s="67" t="s">
        <v>2090</v>
      </c>
      <c r="C278" s="24">
        <v>50.317280000000004</v>
      </c>
      <c r="D278" s="77"/>
      <c r="E278" s="27">
        <f t="shared" si="4"/>
        <v>0</v>
      </c>
    </row>
    <row r="279" spans="1:5">
      <c r="A279" s="70" t="s">
        <v>578</v>
      </c>
      <c r="B279" s="67" t="s">
        <v>2091</v>
      </c>
      <c r="C279" s="24">
        <v>56.947279999999999</v>
      </c>
      <c r="D279" s="77"/>
      <c r="E279" s="27">
        <f t="shared" si="4"/>
        <v>0</v>
      </c>
    </row>
    <row r="280" spans="1:5">
      <c r="A280" s="70" t="s">
        <v>574</v>
      </c>
      <c r="B280" s="67" t="s">
        <v>2092</v>
      </c>
      <c r="C280" s="24">
        <v>23.956399999999999</v>
      </c>
      <c r="D280" s="77"/>
      <c r="E280" s="27">
        <f t="shared" si="4"/>
        <v>0</v>
      </c>
    </row>
    <row r="281" spans="1:5">
      <c r="A281" s="70" t="s">
        <v>581</v>
      </c>
      <c r="B281" s="67" t="s">
        <v>2093</v>
      </c>
      <c r="C281" s="24">
        <v>28.942160000000001</v>
      </c>
      <c r="D281" s="77"/>
      <c r="E281" s="27">
        <f t="shared" si="4"/>
        <v>0</v>
      </c>
    </row>
    <row r="282" spans="1:5">
      <c r="A282" s="70" t="s">
        <v>575</v>
      </c>
      <c r="B282" s="67" t="s">
        <v>576</v>
      </c>
      <c r="C282" s="24">
        <v>20.667919999999999</v>
      </c>
      <c r="D282" s="77"/>
      <c r="E282" s="27">
        <f t="shared" si="4"/>
        <v>0</v>
      </c>
    </row>
    <row r="283" spans="1:5">
      <c r="A283" s="70" t="s">
        <v>572</v>
      </c>
      <c r="B283" s="67" t="s">
        <v>2094</v>
      </c>
      <c r="C283" s="24">
        <v>23.443680000000001</v>
      </c>
      <c r="D283" s="77"/>
      <c r="E283" s="27">
        <f t="shared" si="4"/>
        <v>0</v>
      </c>
    </row>
    <row r="284" spans="1:5">
      <c r="A284" s="70" t="s">
        <v>585</v>
      </c>
      <c r="B284" s="67" t="s">
        <v>2095</v>
      </c>
      <c r="C284" s="24">
        <v>13.047840000000001</v>
      </c>
      <c r="D284" s="77"/>
      <c r="E284" s="27">
        <f t="shared" si="4"/>
        <v>0</v>
      </c>
    </row>
    <row r="285" spans="1:5">
      <c r="A285" s="70" t="s">
        <v>568</v>
      </c>
      <c r="B285" s="67" t="s">
        <v>2096</v>
      </c>
      <c r="C285" s="24">
        <v>17.220320000000001</v>
      </c>
      <c r="D285" s="77"/>
      <c r="E285" s="27">
        <f t="shared" si="4"/>
        <v>0</v>
      </c>
    </row>
    <row r="286" spans="1:5">
      <c r="A286" s="13"/>
      <c r="B286" s="59" t="s">
        <v>2097</v>
      </c>
      <c r="C286" s="24"/>
      <c r="D286" s="77"/>
      <c r="E286" s="27">
        <f t="shared" si="4"/>
        <v>0</v>
      </c>
    </row>
    <row r="287" spans="1:5">
      <c r="A287" s="70" t="s">
        <v>2098</v>
      </c>
      <c r="B287" s="67" t="s">
        <v>2099</v>
      </c>
      <c r="C287" s="24">
        <v>10.006880000000001</v>
      </c>
      <c r="D287" s="77"/>
      <c r="E287" s="27">
        <f t="shared" si="4"/>
        <v>0</v>
      </c>
    </row>
    <row r="288" spans="1:5">
      <c r="A288" s="70" t="s">
        <v>2100</v>
      </c>
      <c r="B288" s="67" t="s">
        <v>2101</v>
      </c>
      <c r="C288" s="24">
        <v>10.006880000000001</v>
      </c>
      <c r="D288" s="77"/>
      <c r="E288" s="27">
        <f t="shared" si="4"/>
        <v>0</v>
      </c>
    </row>
    <row r="289" spans="1:5">
      <c r="A289" s="70" t="s">
        <v>2102</v>
      </c>
      <c r="B289" s="67" t="s">
        <v>2103</v>
      </c>
      <c r="C289" s="24">
        <v>10.006880000000001</v>
      </c>
      <c r="D289" s="77"/>
      <c r="E289" s="27">
        <f t="shared" si="4"/>
        <v>0</v>
      </c>
    </row>
    <row r="290" spans="1:5">
      <c r="A290" s="70" t="s">
        <v>2104</v>
      </c>
      <c r="B290" s="67" t="s">
        <v>2105</v>
      </c>
      <c r="C290" s="24">
        <v>10.006880000000001</v>
      </c>
      <c r="D290" s="77"/>
      <c r="E290" s="27">
        <f t="shared" si="4"/>
        <v>0</v>
      </c>
    </row>
    <row r="291" spans="1:5">
      <c r="A291" s="70" t="s">
        <v>2106</v>
      </c>
      <c r="B291" s="67" t="s">
        <v>2107</v>
      </c>
      <c r="C291" s="24">
        <v>10.006880000000001</v>
      </c>
      <c r="D291" s="77"/>
      <c r="E291" s="27">
        <f t="shared" si="4"/>
        <v>0</v>
      </c>
    </row>
    <row r="292" spans="1:5">
      <c r="A292" s="13"/>
      <c r="B292" s="65" t="s">
        <v>2108</v>
      </c>
      <c r="C292" s="24"/>
      <c r="D292" s="77"/>
      <c r="E292" s="27">
        <f t="shared" si="4"/>
        <v>0</v>
      </c>
    </row>
    <row r="293" spans="1:5">
      <c r="A293" s="70" t="s">
        <v>444</v>
      </c>
      <c r="B293" s="67" t="s">
        <v>2109</v>
      </c>
      <c r="C293" s="24">
        <v>134.29728000000003</v>
      </c>
      <c r="D293" s="77"/>
      <c r="E293" s="27">
        <f t="shared" si="4"/>
        <v>0</v>
      </c>
    </row>
    <row r="294" spans="1:5">
      <c r="A294" s="70" t="s">
        <v>455</v>
      </c>
      <c r="B294" s="67" t="s">
        <v>2110</v>
      </c>
      <c r="C294" s="24">
        <v>5.6575999999999995</v>
      </c>
      <c r="D294" s="77"/>
      <c r="E294" s="27">
        <f t="shared" si="4"/>
        <v>0</v>
      </c>
    </row>
    <row r="295" spans="1:5">
      <c r="A295" s="70" t="s">
        <v>450</v>
      </c>
      <c r="B295" s="67" t="s">
        <v>2111</v>
      </c>
      <c r="C295" s="24">
        <v>11.68648</v>
      </c>
      <c r="D295" s="77"/>
      <c r="E295" s="27">
        <f t="shared" si="4"/>
        <v>0</v>
      </c>
    </row>
    <row r="296" spans="1:5">
      <c r="A296" s="70" t="s">
        <v>448</v>
      </c>
      <c r="B296" s="67" t="s">
        <v>449</v>
      </c>
      <c r="C296" s="24">
        <v>12.5528</v>
      </c>
      <c r="D296" s="77"/>
      <c r="E296" s="27">
        <f t="shared" si="4"/>
        <v>0</v>
      </c>
    </row>
    <row r="297" spans="1:5">
      <c r="A297" s="70" t="s">
        <v>458</v>
      </c>
      <c r="B297" s="67" t="s">
        <v>2112</v>
      </c>
      <c r="C297" s="24">
        <v>5.6575999999999995</v>
      </c>
      <c r="D297" s="77"/>
      <c r="E297" s="27">
        <f t="shared" si="4"/>
        <v>0</v>
      </c>
    </row>
    <row r="298" spans="1:5">
      <c r="A298" s="70" t="s">
        <v>459</v>
      </c>
      <c r="B298" s="67" t="s">
        <v>2113</v>
      </c>
      <c r="C298" s="24">
        <v>5.6575999999999995</v>
      </c>
      <c r="D298" s="77"/>
      <c r="E298" s="27">
        <f t="shared" si="4"/>
        <v>0</v>
      </c>
    </row>
    <row r="299" spans="1:5">
      <c r="A299" s="70" t="s">
        <v>446</v>
      </c>
      <c r="B299" s="67" t="s">
        <v>447</v>
      </c>
      <c r="C299" s="24">
        <v>15.912000000000001</v>
      </c>
      <c r="D299" s="77"/>
      <c r="E299" s="27">
        <f t="shared" si="4"/>
        <v>0</v>
      </c>
    </row>
    <row r="300" spans="1:5">
      <c r="A300" s="70" t="s">
        <v>453</v>
      </c>
      <c r="B300" s="67" t="s">
        <v>2114</v>
      </c>
      <c r="C300" s="24">
        <v>10.05992</v>
      </c>
      <c r="D300" s="77"/>
      <c r="E300" s="27">
        <f t="shared" si="4"/>
        <v>0</v>
      </c>
    </row>
    <row r="301" spans="1:5">
      <c r="A301" s="70" t="s">
        <v>445</v>
      </c>
      <c r="B301" s="67" t="s">
        <v>2115</v>
      </c>
      <c r="C301" s="24">
        <v>46.180160000000001</v>
      </c>
      <c r="D301" s="77"/>
      <c r="E301" s="27">
        <f t="shared" si="4"/>
        <v>0</v>
      </c>
    </row>
    <row r="302" spans="1:5">
      <c r="A302" s="70" t="s">
        <v>457</v>
      </c>
      <c r="B302" s="67" t="s">
        <v>2116</v>
      </c>
      <c r="C302" s="24">
        <v>5.6575999999999995</v>
      </c>
      <c r="D302" s="77"/>
      <c r="E302" s="27">
        <f t="shared" si="4"/>
        <v>0</v>
      </c>
    </row>
    <row r="303" spans="1:5">
      <c r="A303" s="70" t="s">
        <v>454</v>
      </c>
      <c r="B303" s="67" t="s">
        <v>2117</v>
      </c>
      <c r="C303" s="24">
        <v>5.6575999999999995</v>
      </c>
      <c r="D303" s="77"/>
      <c r="E303" s="27">
        <f t="shared" si="4"/>
        <v>0</v>
      </c>
    </row>
    <row r="304" spans="1:5">
      <c r="A304" s="70" t="s">
        <v>451</v>
      </c>
      <c r="B304" s="67" t="s">
        <v>452</v>
      </c>
      <c r="C304" s="24">
        <v>14.515279999999999</v>
      </c>
      <c r="D304" s="77"/>
      <c r="E304" s="27">
        <f t="shared" si="4"/>
        <v>0</v>
      </c>
    </row>
    <row r="305" spans="1:5">
      <c r="A305" s="70" t="s">
        <v>456</v>
      </c>
      <c r="B305" s="67" t="s">
        <v>2118</v>
      </c>
      <c r="C305" s="24">
        <v>5.6575999999999995</v>
      </c>
      <c r="D305" s="77"/>
      <c r="E305" s="27">
        <f t="shared" si="4"/>
        <v>0</v>
      </c>
    </row>
    <row r="306" spans="1:5">
      <c r="A306" s="13"/>
      <c r="B306" s="68" t="s">
        <v>2119</v>
      </c>
      <c r="C306" s="24"/>
      <c r="D306" s="77"/>
      <c r="E306" s="27">
        <f t="shared" si="4"/>
        <v>0</v>
      </c>
    </row>
    <row r="307" spans="1:5">
      <c r="A307" s="70" t="s">
        <v>272</v>
      </c>
      <c r="B307" s="67" t="s">
        <v>273</v>
      </c>
      <c r="C307" s="24">
        <v>15.045679999999999</v>
      </c>
      <c r="D307" s="77"/>
      <c r="E307" s="27">
        <f t="shared" si="4"/>
        <v>0</v>
      </c>
    </row>
    <row r="308" spans="1:5">
      <c r="A308" s="70" t="s">
        <v>274</v>
      </c>
      <c r="B308" s="67" t="s">
        <v>275</v>
      </c>
      <c r="C308" s="24">
        <v>15.045679999999999</v>
      </c>
      <c r="D308" s="77"/>
      <c r="E308" s="27">
        <f t="shared" si="4"/>
        <v>0</v>
      </c>
    </row>
    <row r="309" spans="1:5">
      <c r="A309" s="66" t="s">
        <v>367</v>
      </c>
      <c r="B309" s="67" t="s">
        <v>2120</v>
      </c>
      <c r="C309" s="24">
        <v>10.006880000000001</v>
      </c>
      <c r="D309" s="77"/>
      <c r="E309" s="27">
        <f t="shared" si="4"/>
        <v>0</v>
      </c>
    </row>
    <row r="310" spans="1:5">
      <c r="A310" s="66" t="s">
        <v>368</v>
      </c>
      <c r="B310" s="67" t="s">
        <v>2121</v>
      </c>
      <c r="C310" s="24">
        <v>13.36608</v>
      </c>
      <c r="D310" s="77"/>
      <c r="E310" s="27">
        <f t="shared" si="4"/>
        <v>0</v>
      </c>
    </row>
    <row r="311" spans="1:5">
      <c r="A311" s="66" t="s">
        <v>370</v>
      </c>
      <c r="B311" s="67" t="s">
        <v>371</v>
      </c>
      <c r="C311" s="24">
        <v>10.166</v>
      </c>
      <c r="D311" s="77"/>
      <c r="E311" s="27">
        <f t="shared" si="4"/>
        <v>0</v>
      </c>
    </row>
    <row r="312" spans="1:5">
      <c r="A312" s="70" t="s">
        <v>586</v>
      </c>
      <c r="B312" s="67" t="s">
        <v>587</v>
      </c>
      <c r="C312" s="24">
        <v>11.385919999999999</v>
      </c>
      <c r="D312" s="77"/>
      <c r="E312" s="27">
        <f t="shared" si="4"/>
        <v>0</v>
      </c>
    </row>
    <row r="313" spans="1:5">
      <c r="A313" s="66" t="s">
        <v>372</v>
      </c>
      <c r="B313" s="67" t="s">
        <v>2122</v>
      </c>
      <c r="C313" s="24">
        <v>7.46096</v>
      </c>
      <c r="D313" s="77"/>
      <c r="E313" s="27">
        <f t="shared" si="4"/>
        <v>0</v>
      </c>
    </row>
    <row r="314" spans="1:5">
      <c r="A314" s="66" t="s">
        <v>369</v>
      </c>
      <c r="B314" s="66" t="s">
        <v>2123</v>
      </c>
      <c r="C314" s="24">
        <v>16.283279999999998</v>
      </c>
      <c r="D314" s="77"/>
      <c r="E314" s="27">
        <f t="shared" si="4"/>
        <v>0</v>
      </c>
    </row>
    <row r="315" spans="1:5">
      <c r="A315" s="13"/>
      <c r="B315" s="65" t="s">
        <v>668</v>
      </c>
      <c r="C315" s="24"/>
      <c r="D315" s="77"/>
      <c r="E315" s="27">
        <f t="shared" si="4"/>
        <v>0</v>
      </c>
    </row>
    <row r="316" spans="1:5">
      <c r="A316" s="13"/>
      <c r="B316" s="75" t="s">
        <v>2124</v>
      </c>
      <c r="C316" s="24"/>
      <c r="D316" s="77"/>
      <c r="E316" s="27">
        <f t="shared" si="4"/>
        <v>0</v>
      </c>
    </row>
    <row r="317" spans="1:5">
      <c r="A317" s="66" t="s">
        <v>346</v>
      </c>
      <c r="B317" s="67" t="s">
        <v>347</v>
      </c>
      <c r="C317" s="24">
        <v>74.538879999999992</v>
      </c>
      <c r="D317" s="77"/>
      <c r="E317" s="27">
        <f t="shared" si="4"/>
        <v>0</v>
      </c>
    </row>
    <row r="318" spans="1:5">
      <c r="A318" s="66" t="s">
        <v>365</v>
      </c>
      <c r="B318" s="67" t="s">
        <v>366</v>
      </c>
      <c r="C318" s="24">
        <v>36.880480000000006</v>
      </c>
      <c r="D318" s="77"/>
      <c r="E318" s="27">
        <f t="shared" si="4"/>
        <v>0</v>
      </c>
    </row>
    <row r="319" spans="1:5">
      <c r="A319" s="66" t="s">
        <v>348</v>
      </c>
      <c r="B319" s="67" t="s">
        <v>349</v>
      </c>
      <c r="C319" s="24">
        <v>25.476880000000001</v>
      </c>
      <c r="D319" s="77"/>
      <c r="E319" s="27">
        <f t="shared" si="4"/>
        <v>0</v>
      </c>
    </row>
    <row r="320" spans="1:5">
      <c r="A320" s="66" t="s">
        <v>350</v>
      </c>
      <c r="B320" s="67" t="s">
        <v>351</v>
      </c>
      <c r="C320" s="24">
        <v>27.952080000000002</v>
      </c>
      <c r="D320" s="77"/>
      <c r="E320" s="27">
        <f t="shared" si="4"/>
        <v>0</v>
      </c>
    </row>
    <row r="321" spans="1:5">
      <c r="A321" s="13"/>
      <c r="B321" s="68" t="s">
        <v>2125</v>
      </c>
      <c r="C321" s="24"/>
      <c r="D321" s="77"/>
      <c r="E321" s="27">
        <f t="shared" si="4"/>
        <v>0</v>
      </c>
    </row>
    <row r="322" spans="1:5">
      <c r="A322" s="70" t="s">
        <v>270</v>
      </c>
      <c r="B322" s="67" t="s">
        <v>271</v>
      </c>
      <c r="C322" s="24">
        <v>46.958080000000002</v>
      </c>
      <c r="D322" s="77"/>
      <c r="E322" s="27">
        <f t="shared" si="4"/>
        <v>0</v>
      </c>
    </row>
    <row r="323" spans="1:5">
      <c r="A323" s="70" t="s">
        <v>2126</v>
      </c>
      <c r="B323" s="67" t="s">
        <v>2127</v>
      </c>
      <c r="C323" s="24">
        <v>31.841680000000004</v>
      </c>
      <c r="D323" s="77"/>
      <c r="E323" s="27">
        <f t="shared" si="4"/>
        <v>0</v>
      </c>
    </row>
    <row r="324" spans="1:5">
      <c r="A324" s="70" t="s">
        <v>2128</v>
      </c>
      <c r="B324" s="67" t="s">
        <v>2129</v>
      </c>
      <c r="C324" s="24">
        <v>28.482479999999999</v>
      </c>
      <c r="D324" s="77"/>
      <c r="E324" s="27">
        <f t="shared" si="4"/>
        <v>0</v>
      </c>
    </row>
    <row r="325" spans="1:5">
      <c r="A325" s="66" t="s">
        <v>344</v>
      </c>
      <c r="B325" s="67" t="s">
        <v>345</v>
      </c>
      <c r="C325" s="24">
        <v>41.919280000000001</v>
      </c>
      <c r="D325" s="77"/>
      <c r="E325" s="27">
        <f t="shared" si="4"/>
        <v>0</v>
      </c>
    </row>
    <row r="326" spans="1:5">
      <c r="A326" s="66" t="s">
        <v>334</v>
      </c>
      <c r="B326" s="67" t="s">
        <v>335</v>
      </c>
      <c r="C326" s="24">
        <v>41.919280000000001</v>
      </c>
      <c r="D326" s="77"/>
      <c r="E326" s="27">
        <f t="shared" ref="E326:E385" si="5">SUM(C326*D326)</f>
        <v>0</v>
      </c>
    </row>
    <row r="327" spans="1:5">
      <c r="A327" s="66" t="s">
        <v>332</v>
      </c>
      <c r="B327" s="67" t="s">
        <v>333</v>
      </c>
      <c r="C327" s="24">
        <v>37.269440000000003</v>
      </c>
      <c r="D327" s="77"/>
      <c r="E327" s="27">
        <f t="shared" si="5"/>
        <v>0</v>
      </c>
    </row>
    <row r="328" spans="1:5">
      <c r="A328" s="66" t="s">
        <v>381</v>
      </c>
      <c r="B328" s="67" t="s">
        <v>382</v>
      </c>
      <c r="C328" s="24">
        <v>27.952080000000002</v>
      </c>
      <c r="D328" s="77"/>
      <c r="E328" s="27">
        <f t="shared" si="5"/>
        <v>0</v>
      </c>
    </row>
    <row r="329" spans="1:5">
      <c r="A329" s="66" t="s">
        <v>387</v>
      </c>
      <c r="B329" s="67" t="s">
        <v>388</v>
      </c>
      <c r="C329" s="24">
        <v>23.443680000000001</v>
      </c>
      <c r="D329" s="77"/>
      <c r="E329" s="27">
        <f t="shared" si="5"/>
        <v>0</v>
      </c>
    </row>
    <row r="330" spans="1:5">
      <c r="A330" s="66" t="s">
        <v>341</v>
      </c>
      <c r="B330" s="67" t="s">
        <v>342</v>
      </c>
      <c r="C330" s="24">
        <v>23.302240000000001</v>
      </c>
      <c r="D330" s="77"/>
      <c r="E330" s="27">
        <f t="shared" si="5"/>
        <v>0</v>
      </c>
    </row>
    <row r="331" spans="1:5">
      <c r="A331" s="66" t="s">
        <v>385</v>
      </c>
      <c r="B331" s="67" t="s">
        <v>386</v>
      </c>
      <c r="C331" s="24">
        <v>21.76408</v>
      </c>
      <c r="D331" s="77"/>
      <c r="E331" s="27">
        <f t="shared" si="5"/>
        <v>0</v>
      </c>
    </row>
    <row r="332" spans="1:5">
      <c r="A332" s="66" t="s">
        <v>336</v>
      </c>
      <c r="B332" s="67" t="s">
        <v>337</v>
      </c>
      <c r="C332" s="24">
        <v>20.084479999999999</v>
      </c>
      <c r="D332" s="77"/>
      <c r="E332" s="27">
        <f t="shared" si="5"/>
        <v>0</v>
      </c>
    </row>
    <row r="333" spans="1:5">
      <c r="A333" s="66" t="s">
        <v>340</v>
      </c>
      <c r="B333" s="67" t="s">
        <v>2130</v>
      </c>
      <c r="C333" s="24">
        <v>21.428159999999998</v>
      </c>
      <c r="D333" s="77"/>
      <c r="E333" s="27">
        <f t="shared" si="5"/>
        <v>0</v>
      </c>
    </row>
    <row r="334" spans="1:5">
      <c r="A334" s="66" t="s">
        <v>338</v>
      </c>
      <c r="B334" s="67" t="s">
        <v>339</v>
      </c>
      <c r="C334" s="24">
        <v>19.288879999999999</v>
      </c>
      <c r="D334" s="77"/>
      <c r="E334" s="27">
        <f t="shared" si="5"/>
        <v>0</v>
      </c>
    </row>
    <row r="335" spans="1:5">
      <c r="A335" s="66" t="s">
        <v>343</v>
      </c>
      <c r="B335" s="67" t="s">
        <v>2131</v>
      </c>
      <c r="C335" s="24">
        <v>12.110799999999999</v>
      </c>
      <c r="D335" s="77"/>
      <c r="E335" s="27">
        <f t="shared" si="5"/>
        <v>0</v>
      </c>
    </row>
    <row r="336" spans="1:5">
      <c r="A336" s="66" t="s">
        <v>383</v>
      </c>
      <c r="B336" s="67" t="s">
        <v>384</v>
      </c>
      <c r="C336" s="24">
        <v>9.4588000000000001</v>
      </c>
      <c r="D336" s="77"/>
      <c r="E336" s="27">
        <f t="shared" si="5"/>
        <v>0</v>
      </c>
    </row>
    <row r="337" spans="1:5">
      <c r="A337" s="13"/>
      <c r="B337" s="68" t="s">
        <v>2132</v>
      </c>
      <c r="C337" s="24"/>
      <c r="D337" s="77"/>
      <c r="E337" s="27">
        <f t="shared" si="5"/>
        <v>0</v>
      </c>
    </row>
    <row r="338" spans="1:5">
      <c r="A338" s="70" t="s">
        <v>268</v>
      </c>
      <c r="B338" s="67" t="s">
        <v>269</v>
      </c>
      <c r="C338" s="24">
        <v>46.958080000000002</v>
      </c>
      <c r="D338" s="77"/>
      <c r="E338" s="27">
        <f t="shared" si="5"/>
        <v>0</v>
      </c>
    </row>
    <row r="339" spans="1:5">
      <c r="A339" s="70" t="s">
        <v>285</v>
      </c>
      <c r="B339" s="67" t="s">
        <v>2133</v>
      </c>
      <c r="C339" s="24">
        <v>46.958080000000002</v>
      </c>
      <c r="D339" s="77"/>
      <c r="E339" s="27">
        <f t="shared" si="5"/>
        <v>0</v>
      </c>
    </row>
    <row r="340" spans="1:5">
      <c r="A340" s="70" t="s">
        <v>362</v>
      </c>
      <c r="B340" s="67" t="s">
        <v>2134</v>
      </c>
      <c r="C340" s="24">
        <v>15.045679999999999</v>
      </c>
      <c r="D340" s="77"/>
      <c r="E340" s="27">
        <f t="shared" si="5"/>
        <v>0</v>
      </c>
    </row>
    <row r="341" spans="1:5">
      <c r="A341" s="70" t="s">
        <v>286</v>
      </c>
      <c r="B341" s="67" t="s">
        <v>2135</v>
      </c>
      <c r="C341" s="24">
        <v>9.1582399999999993</v>
      </c>
      <c r="D341" s="77"/>
      <c r="E341" s="27">
        <f t="shared" si="5"/>
        <v>0</v>
      </c>
    </row>
    <row r="342" spans="1:5">
      <c r="A342" s="66" t="s">
        <v>352</v>
      </c>
      <c r="B342" s="67" t="s">
        <v>353</v>
      </c>
      <c r="C342" s="24">
        <v>37.269440000000003</v>
      </c>
      <c r="D342" s="77"/>
      <c r="E342" s="27">
        <f t="shared" si="5"/>
        <v>0</v>
      </c>
    </row>
    <row r="343" spans="1:5">
      <c r="A343" s="66" t="s">
        <v>360</v>
      </c>
      <c r="B343" s="67" t="s">
        <v>361</v>
      </c>
      <c r="C343" s="24">
        <v>33.768800000000006</v>
      </c>
      <c r="D343" s="77"/>
      <c r="E343" s="27">
        <f t="shared" si="5"/>
        <v>0</v>
      </c>
    </row>
    <row r="344" spans="1:5">
      <c r="A344" s="66" t="s">
        <v>354</v>
      </c>
      <c r="B344" s="67" t="s">
        <v>355</v>
      </c>
      <c r="C344" s="24">
        <v>27.952080000000002</v>
      </c>
      <c r="D344" s="77"/>
      <c r="E344" s="27">
        <f t="shared" si="5"/>
        <v>0</v>
      </c>
    </row>
    <row r="345" spans="1:5">
      <c r="A345" s="66" t="s">
        <v>356</v>
      </c>
      <c r="B345" s="67" t="s">
        <v>357</v>
      </c>
      <c r="C345" s="24">
        <v>18.634719999999998</v>
      </c>
      <c r="D345" s="77"/>
      <c r="E345" s="27">
        <f t="shared" si="5"/>
        <v>0</v>
      </c>
    </row>
    <row r="346" spans="1:5">
      <c r="A346" s="66" t="s">
        <v>358</v>
      </c>
      <c r="B346" s="67" t="s">
        <v>359</v>
      </c>
      <c r="C346" s="24">
        <v>13.98488</v>
      </c>
      <c r="D346" s="77"/>
      <c r="E346" s="27">
        <f t="shared" si="5"/>
        <v>0</v>
      </c>
    </row>
    <row r="347" spans="1:5">
      <c r="A347" s="66" t="s">
        <v>363</v>
      </c>
      <c r="B347" s="67" t="s">
        <v>364</v>
      </c>
      <c r="C347" s="24">
        <v>15.34624</v>
      </c>
      <c r="D347" s="77"/>
      <c r="E347" s="27">
        <f t="shared" si="5"/>
        <v>0</v>
      </c>
    </row>
    <row r="348" spans="1:5">
      <c r="A348" s="66" t="s">
        <v>392</v>
      </c>
      <c r="B348" s="67" t="s">
        <v>393</v>
      </c>
      <c r="C348" s="24">
        <v>4.9680799999999996</v>
      </c>
      <c r="D348" s="77"/>
      <c r="E348" s="27">
        <f t="shared" si="5"/>
        <v>0</v>
      </c>
    </row>
    <row r="349" spans="1:5">
      <c r="A349" s="13"/>
      <c r="B349" s="68" t="s">
        <v>2136</v>
      </c>
      <c r="C349" s="24"/>
      <c r="D349" s="77"/>
      <c r="E349" s="27">
        <f t="shared" si="5"/>
        <v>0</v>
      </c>
    </row>
    <row r="350" spans="1:5">
      <c r="A350" s="70" t="s">
        <v>276</v>
      </c>
      <c r="B350" s="67" t="s">
        <v>2137</v>
      </c>
      <c r="C350" s="24">
        <v>26.802880000000002</v>
      </c>
      <c r="D350" s="77"/>
      <c r="E350" s="27">
        <f t="shared" si="5"/>
        <v>0</v>
      </c>
    </row>
    <row r="351" spans="1:5">
      <c r="A351" s="70" t="s">
        <v>277</v>
      </c>
      <c r="B351" s="67" t="s">
        <v>278</v>
      </c>
      <c r="C351" s="24">
        <v>9.1582399999999993</v>
      </c>
      <c r="D351" s="77"/>
      <c r="E351" s="27">
        <f t="shared" si="5"/>
        <v>0</v>
      </c>
    </row>
    <row r="352" spans="1:5">
      <c r="A352" s="70" t="s">
        <v>279</v>
      </c>
      <c r="B352" s="67" t="s">
        <v>280</v>
      </c>
      <c r="C352" s="24">
        <v>9.1582399999999993</v>
      </c>
      <c r="D352" s="77"/>
      <c r="E352" s="27">
        <f t="shared" si="5"/>
        <v>0</v>
      </c>
    </row>
    <row r="353" spans="1:5">
      <c r="A353" s="70" t="s">
        <v>281</v>
      </c>
      <c r="B353" s="67" t="s">
        <v>282</v>
      </c>
      <c r="C353" s="24">
        <v>9.1582399999999993</v>
      </c>
      <c r="D353" s="77"/>
      <c r="E353" s="27">
        <f t="shared" si="5"/>
        <v>0</v>
      </c>
    </row>
    <row r="354" spans="1:5">
      <c r="A354" s="70" t="s">
        <v>283</v>
      </c>
      <c r="B354" s="67" t="s">
        <v>284</v>
      </c>
      <c r="C354" s="24">
        <v>9.1582399999999993</v>
      </c>
      <c r="D354" s="77"/>
      <c r="E354" s="27">
        <f t="shared" si="5"/>
        <v>0</v>
      </c>
    </row>
    <row r="355" spans="1:5">
      <c r="A355" s="66" t="s">
        <v>312</v>
      </c>
      <c r="B355" s="67" t="s">
        <v>2138</v>
      </c>
      <c r="C355" s="24">
        <v>6.0465599999999995</v>
      </c>
      <c r="D355" s="77"/>
      <c r="E355" s="27">
        <f t="shared" si="5"/>
        <v>0</v>
      </c>
    </row>
    <row r="356" spans="1:5">
      <c r="A356" s="66" t="s">
        <v>313</v>
      </c>
      <c r="B356" s="67" t="s">
        <v>2139</v>
      </c>
      <c r="C356" s="24">
        <v>6.0465599999999995</v>
      </c>
      <c r="D356" s="77"/>
      <c r="E356" s="27">
        <f t="shared" si="5"/>
        <v>0</v>
      </c>
    </row>
    <row r="357" spans="1:5">
      <c r="A357" s="66" t="s">
        <v>314</v>
      </c>
      <c r="B357" s="67" t="s">
        <v>2140</v>
      </c>
      <c r="C357" s="24">
        <v>6.0465599999999995</v>
      </c>
      <c r="D357" s="77"/>
      <c r="E357" s="27">
        <f t="shared" si="5"/>
        <v>0</v>
      </c>
    </row>
    <row r="358" spans="1:5">
      <c r="A358" s="66" t="s">
        <v>315</v>
      </c>
      <c r="B358" s="67" t="s">
        <v>2141</v>
      </c>
      <c r="C358" s="24">
        <v>9.2466399999999993</v>
      </c>
      <c r="D358" s="77"/>
      <c r="E358" s="27">
        <f t="shared" si="5"/>
        <v>0</v>
      </c>
    </row>
    <row r="359" spans="1:5">
      <c r="A359" s="66" t="s">
        <v>316</v>
      </c>
      <c r="B359" s="67" t="s">
        <v>2142</v>
      </c>
      <c r="C359" s="24">
        <v>9.2466399999999993</v>
      </c>
      <c r="D359" s="77"/>
      <c r="E359" s="27">
        <f t="shared" si="5"/>
        <v>0</v>
      </c>
    </row>
    <row r="360" spans="1:5">
      <c r="A360" s="66" t="s">
        <v>317</v>
      </c>
      <c r="B360" s="67" t="s">
        <v>2143</v>
      </c>
      <c r="C360" s="24">
        <v>13.454479999999998</v>
      </c>
      <c r="D360" s="77"/>
      <c r="E360" s="27">
        <f t="shared" si="5"/>
        <v>0</v>
      </c>
    </row>
    <row r="361" spans="1:5">
      <c r="A361" s="66" t="s">
        <v>318</v>
      </c>
      <c r="B361" s="67" t="s">
        <v>2144</v>
      </c>
      <c r="C361" s="24">
        <v>5.3923999999999994</v>
      </c>
      <c r="D361" s="77"/>
      <c r="E361" s="27">
        <f t="shared" si="5"/>
        <v>0</v>
      </c>
    </row>
    <row r="362" spans="1:5">
      <c r="A362" s="66" t="s">
        <v>319</v>
      </c>
      <c r="B362" s="67" t="s">
        <v>2145</v>
      </c>
      <c r="C362" s="24">
        <v>5.3923999999999994</v>
      </c>
      <c r="D362" s="77"/>
      <c r="E362" s="27">
        <f t="shared" si="5"/>
        <v>0</v>
      </c>
    </row>
    <row r="363" spans="1:5">
      <c r="A363" s="66" t="s">
        <v>320</v>
      </c>
      <c r="B363" s="67" t="s">
        <v>2146</v>
      </c>
      <c r="C363" s="24">
        <v>5.3923999999999994</v>
      </c>
      <c r="D363" s="77"/>
      <c r="E363" s="27">
        <f t="shared" si="5"/>
        <v>0</v>
      </c>
    </row>
    <row r="364" spans="1:5">
      <c r="A364" s="66" t="s">
        <v>321</v>
      </c>
      <c r="B364" s="67" t="s">
        <v>2147</v>
      </c>
      <c r="C364" s="24">
        <v>9.0167999999999999</v>
      </c>
      <c r="D364" s="77"/>
      <c r="E364" s="27">
        <f t="shared" si="5"/>
        <v>0</v>
      </c>
    </row>
    <row r="365" spans="1:5">
      <c r="A365" s="66" t="s">
        <v>322</v>
      </c>
      <c r="B365" s="67" t="s">
        <v>2148</v>
      </c>
      <c r="C365" s="24">
        <v>5.3923999999999994</v>
      </c>
      <c r="D365" s="77"/>
      <c r="E365" s="27">
        <f t="shared" si="5"/>
        <v>0</v>
      </c>
    </row>
    <row r="366" spans="1:5">
      <c r="A366" s="66" t="s">
        <v>323</v>
      </c>
      <c r="B366" s="67" t="s">
        <v>2149</v>
      </c>
      <c r="C366" s="24">
        <v>5.3923999999999994</v>
      </c>
      <c r="D366" s="77"/>
      <c r="E366" s="27">
        <f t="shared" si="5"/>
        <v>0</v>
      </c>
    </row>
    <row r="367" spans="1:5">
      <c r="A367" s="66" t="s">
        <v>324</v>
      </c>
      <c r="B367" s="67" t="s">
        <v>2150</v>
      </c>
      <c r="C367" s="24">
        <v>5.3923999999999994</v>
      </c>
      <c r="D367" s="77"/>
      <c r="E367" s="27">
        <f t="shared" si="5"/>
        <v>0</v>
      </c>
    </row>
    <row r="368" spans="1:5">
      <c r="A368" s="66" t="s">
        <v>325</v>
      </c>
      <c r="B368" s="67" t="s">
        <v>2151</v>
      </c>
      <c r="C368" s="24">
        <v>5.3923999999999994</v>
      </c>
      <c r="D368" s="77"/>
      <c r="E368" s="27">
        <f t="shared" si="5"/>
        <v>0</v>
      </c>
    </row>
    <row r="369" spans="1:5">
      <c r="A369" s="66" t="s">
        <v>326</v>
      </c>
      <c r="B369" s="67" t="s">
        <v>2152</v>
      </c>
      <c r="C369" s="24">
        <v>11.59808</v>
      </c>
      <c r="D369" s="77"/>
      <c r="E369" s="27">
        <f t="shared" si="5"/>
        <v>0</v>
      </c>
    </row>
    <row r="370" spans="1:5">
      <c r="A370" s="66" t="s">
        <v>327</v>
      </c>
      <c r="B370" s="67" t="s">
        <v>2153</v>
      </c>
      <c r="C370" s="24">
        <v>13.98488</v>
      </c>
      <c r="D370" s="77"/>
      <c r="E370" s="27">
        <f t="shared" si="5"/>
        <v>0</v>
      </c>
    </row>
    <row r="371" spans="1:5">
      <c r="A371" s="66" t="s">
        <v>328</v>
      </c>
      <c r="B371" s="67" t="s">
        <v>2154</v>
      </c>
      <c r="C371" s="24">
        <v>10.501919999999998</v>
      </c>
      <c r="D371" s="77"/>
      <c r="E371" s="27">
        <f t="shared" si="5"/>
        <v>0</v>
      </c>
    </row>
    <row r="372" spans="1:5">
      <c r="A372" s="66" t="s">
        <v>329</v>
      </c>
      <c r="B372" s="67" t="s">
        <v>2155</v>
      </c>
      <c r="C372" s="24">
        <v>14.886559999999999</v>
      </c>
      <c r="D372" s="77"/>
      <c r="E372" s="27">
        <f t="shared" si="5"/>
        <v>0</v>
      </c>
    </row>
    <row r="373" spans="1:5">
      <c r="A373" s="66" t="s">
        <v>330</v>
      </c>
      <c r="B373" s="67" t="s">
        <v>331</v>
      </c>
      <c r="C373" s="24">
        <v>9.0167999999999999</v>
      </c>
      <c r="D373" s="77"/>
      <c r="E373" s="27">
        <f t="shared" si="5"/>
        <v>0</v>
      </c>
    </row>
    <row r="374" spans="1:5">
      <c r="A374" s="66" t="s">
        <v>391</v>
      </c>
      <c r="B374" s="67" t="s">
        <v>2156</v>
      </c>
      <c r="C374" s="24">
        <v>4.0487199999999994</v>
      </c>
      <c r="D374" s="77"/>
      <c r="E374" s="27">
        <f t="shared" si="5"/>
        <v>0</v>
      </c>
    </row>
    <row r="375" spans="1:5">
      <c r="A375" s="13"/>
      <c r="B375" s="75" t="s">
        <v>2157</v>
      </c>
      <c r="C375" s="24"/>
      <c r="D375" s="77"/>
      <c r="E375" s="27">
        <f t="shared" si="5"/>
        <v>0</v>
      </c>
    </row>
    <row r="376" spans="1:5">
      <c r="A376" s="70" t="s">
        <v>287</v>
      </c>
      <c r="B376" s="67" t="s">
        <v>2158</v>
      </c>
      <c r="C376" s="24">
        <v>20.084479999999999</v>
      </c>
      <c r="D376" s="77"/>
      <c r="E376" s="27">
        <f t="shared" si="5"/>
        <v>0</v>
      </c>
    </row>
    <row r="377" spans="1:5">
      <c r="A377" s="66" t="s">
        <v>2159</v>
      </c>
      <c r="B377" s="67" t="s">
        <v>2160</v>
      </c>
      <c r="C377" s="24">
        <v>11.68648</v>
      </c>
      <c r="D377" s="77"/>
      <c r="E377" s="27">
        <f t="shared" si="5"/>
        <v>0</v>
      </c>
    </row>
    <row r="378" spans="1:5">
      <c r="A378" s="70" t="s">
        <v>2161</v>
      </c>
      <c r="B378" s="67" t="s">
        <v>2162</v>
      </c>
      <c r="C378" s="24">
        <v>10.006880000000001</v>
      </c>
      <c r="D378" s="77"/>
      <c r="E378" s="27">
        <f t="shared" si="5"/>
        <v>0</v>
      </c>
    </row>
    <row r="379" spans="1:5">
      <c r="A379" s="70" t="s">
        <v>2163</v>
      </c>
      <c r="B379" s="67" t="s">
        <v>2164</v>
      </c>
      <c r="C379" s="24">
        <v>10.006880000000001</v>
      </c>
      <c r="D379" s="77"/>
      <c r="E379" s="27">
        <f t="shared" si="5"/>
        <v>0</v>
      </c>
    </row>
    <row r="380" spans="1:5">
      <c r="A380" s="66" t="s">
        <v>373</v>
      </c>
      <c r="B380" s="67" t="s">
        <v>374</v>
      </c>
      <c r="C380" s="24">
        <v>7.1250399999999994</v>
      </c>
      <c r="D380" s="77"/>
      <c r="E380" s="27">
        <f t="shared" si="5"/>
        <v>0</v>
      </c>
    </row>
    <row r="381" spans="1:5">
      <c r="A381" s="66" t="s">
        <v>375</v>
      </c>
      <c r="B381" s="67" t="s">
        <v>376</v>
      </c>
      <c r="C381" s="24">
        <v>24.11552</v>
      </c>
      <c r="D381" s="77"/>
      <c r="E381" s="27">
        <f t="shared" si="5"/>
        <v>0</v>
      </c>
    </row>
    <row r="382" spans="1:5">
      <c r="A382" s="66" t="s">
        <v>377</v>
      </c>
      <c r="B382" s="67" t="s">
        <v>378</v>
      </c>
      <c r="C382" s="24">
        <v>28.977520000000002</v>
      </c>
      <c r="D382" s="77"/>
      <c r="E382" s="27">
        <f t="shared" si="5"/>
        <v>0</v>
      </c>
    </row>
    <row r="383" spans="1:5">
      <c r="A383" s="66" t="s">
        <v>379</v>
      </c>
      <c r="B383" s="67" t="s">
        <v>380</v>
      </c>
      <c r="C383" s="24">
        <v>21.76408</v>
      </c>
      <c r="D383" s="77"/>
      <c r="E383" s="27">
        <f t="shared" si="5"/>
        <v>0</v>
      </c>
    </row>
    <row r="384" spans="1:5">
      <c r="A384" s="66" t="s">
        <v>389</v>
      </c>
      <c r="B384" s="67" t="s">
        <v>390</v>
      </c>
      <c r="C384" s="24">
        <v>2.5459199999999997</v>
      </c>
      <c r="D384" s="77"/>
      <c r="E384" s="27">
        <f t="shared" si="5"/>
        <v>0</v>
      </c>
    </row>
    <row r="385" spans="1:5">
      <c r="A385" s="66" t="s">
        <v>394</v>
      </c>
      <c r="B385" s="67" t="s">
        <v>395</v>
      </c>
      <c r="C385" s="24">
        <v>14.90424</v>
      </c>
      <c r="D385" s="77"/>
      <c r="E385" s="27">
        <f t="shared" si="5"/>
        <v>0</v>
      </c>
    </row>
    <row r="386" spans="1:5">
      <c r="A386" s="66" t="s">
        <v>396</v>
      </c>
      <c r="B386" s="67" t="s">
        <v>397</v>
      </c>
      <c r="C386" s="24">
        <v>22.73648</v>
      </c>
      <c r="D386" s="77"/>
      <c r="E386" s="27">
        <f t="shared" ref="E386:E425" si="6">SUM(C386*D386)</f>
        <v>0</v>
      </c>
    </row>
    <row r="387" spans="1:5">
      <c r="A387" s="13"/>
      <c r="B387" s="75" t="s">
        <v>2165</v>
      </c>
      <c r="C387" s="24"/>
      <c r="D387" s="77"/>
      <c r="E387" s="27">
        <f t="shared" si="6"/>
        <v>0</v>
      </c>
    </row>
    <row r="388" spans="1:5">
      <c r="A388" s="66" t="s">
        <v>288</v>
      </c>
      <c r="B388" s="67" t="s">
        <v>289</v>
      </c>
      <c r="C388" s="24">
        <v>40.646320000000003</v>
      </c>
      <c r="D388" s="77"/>
      <c r="E388" s="27">
        <f t="shared" si="6"/>
        <v>0</v>
      </c>
    </row>
    <row r="389" spans="1:5">
      <c r="A389" s="66" t="s">
        <v>290</v>
      </c>
      <c r="B389" s="67" t="s">
        <v>291</v>
      </c>
      <c r="C389" s="24">
        <v>73.9024</v>
      </c>
      <c r="D389" s="77"/>
      <c r="E389" s="27">
        <f t="shared" si="6"/>
        <v>0</v>
      </c>
    </row>
    <row r="390" spans="1:5">
      <c r="A390" s="66" t="s">
        <v>292</v>
      </c>
      <c r="B390" s="67" t="s">
        <v>293</v>
      </c>
      <c r="C390" s="24">
        <v>52.244399999999999</v>
      </c>
      <c r="D390" s="77"/>
      <c r="E390" s="27">
        <f t="shared" si="6"/>
        <v>0</v>
      </c>
    </row>
    <row r="391" spans="1:5">
      <c r="A391" s="66" t="s">
        <v>294</v>
      </c>
      <c r="B391" s="67" t="s">
        <v>295</v>
      </c>
      <c r="C391" s="24">
        <v>52.244399999999999</v>
      </c>
      <c r="D391" s="77"/>
      <c r="E391" s="27">
        <f t="shared" si="6"/>
        <v>0</v>
      </c>
    </row>
    <row r="392" spans="1:5">
      <c r="A392" s="13"/>
      <c r="B392" s="75" t="s">
        <v>2166</v>
      </c>
      <c r="C392" s="24"/>
      <c r="D392" s="77"/>
      <c r="E392" s="27">
        <f t="shared" si="6"/>
        <v>0</v>
      </c>
    </row>
    <row r="393" spans="1:5">
      <c r="A393" s="66" t="s">
        <v>296</v>
      </c>
      <c r="B393" s="67" t="s">
        <v>297</v>
      </c>
      <c r="C393" s="24">
        <v>35.094799999999999</v>
      </c>
      <c r="D393" s="77"/>
      <c r="E393" s="27">
        <f t="shared" si="6"/>
        <v>0</v>
      </c>
    </row>
    <row r="394" spans="1:5">
      <c r="A394" s="66" t="s">
        <v>298</v>
      </c>
      <c r="B394" s="67" t="s">
        <v>299</v>
      </c>
      <c r="C394" s="24">
        <v>41.919280000000001</v>
      </c>
      <c r="D394" s="77"/>
      <c r="E394" s="27">
        <f t="shared" si="6"/>
        <v>0</v>
      </c>
    </row>
    <row r="395" spans="1:5">
      <c r="A395" s="66" t="s">
        <v>300</v>
      </c>
      <c r="B395" s="67" t="s">
        <v>301</v>
      </c>
      <c r="C395" s="24">
        <v>46.958080000000002</v>
      </c>
      <c r="D395" s="77"/>
      <c r="E395" s="27">
        <f t="shared" si="6"/>
        <v>0</v>
      </c>
    </row>
    <row r="396" spans="1:5">
      <c r="A396" s="66" t="s">
        <v>302</v>
      </c>
      <c r="B396" s="67" t="s">
        <v>303</v>
      </c>
      <c r="C396" s="24">
        <v>83.909279999999995</v>
      </c>
      <c r="D396" s="77"/>
      <c r="E396" s="27">
        <f t="shared" si="6"/>
        <v>0</v>
      </c>
    </row>
    <row r="397" spans="1:5">
      <c r="A397" s="66" t="s">
        <v>304</v>
      </c>
      <c r="B397" s="67" t="s">
        <v>305</v>
      </c>
      <c r="C397" s="24">
        <v>122.54008</v>
      </c>
      <c r="D397" s="77"/>
      <c r="E397" s="27">
        <f t="shared" si="6"/>
        <v>0</v>
      </c>
    </row>
    <row r="398" spans="1:5">
      <c r="A398" s="66" t="s">
        <v>306</v>
      </c>
      <c r="B398" s="67" t="s">
        <v>307</v>
      </c>
      <c r="C398" s="24">
        <v>9.2289599999999989</v>
      </c>
      <c r="D398" s="77"/>
      <c r="E398" s="27">
        <f t="shared" si="6"/>
        <v>0</v>
      </c>
    </row>
    <row r="399" spans="1:5">
      <c r="A399" s="66" t="s">
        <v>308</v>
      </c>
      <c r="B399" s="67" t="s">
        <v>309</v>
      </c>
      <c r="C399" s="24">
        <v>8.9991199999999996</v>
      </c>
      <c r="D399" s="77"/>
      <c r="E399" s="27">
        <f t="shared" si="6"/>
        <v>0</v>
      </c>
    </row>
    <row r="400" spans="1:5">
      <c r="A400" s="66" t="s">
        <v>310</v>
      </c>
      <c r="B400" s="67" t="s">
        <v>311</v>
      </c>
      <c r="C400" s="24">
        <v>5.0034399999999994</v>
      </c>
      <c r="D400" s="77"/>
      <c r="E400" s="27">
        <f t="shared" si="6"/>
        <v>0</v>
      </c>
    </row>
    <row r="401" spans="1:5">
      <c r="A401" s="13"/>
      <c r="B401" s="75" t="s">
        <v>2167</v>
      </c>
      <c r="C401" s="24"/>
      <c r="D401" s="77"/>
      <c r="E401" s="27">
        <f t="shared" si="6"/>
        <v>0</v>
      </c>
    </row>
    <row r="402" spans="1:5">
      <c r="A402" s="66" t="s">
        <v>398</v>
      </c>
      <c r="B402" s="67" t="s">
        <v>399</v>
      </c>
      <c r="C402" s="24">
        <v>24.009440000000001</v>
      </c>
      <c r="D402" s="77"/>
      <c r="E402" s="27">
        <f t="shared" si="6"/>
        <v>0</v>
      </c>
    </row>
    <row r="403" spans="1:5">
      <c r="A403" s="66" t="s">
        <v>400</v>
      </c>
      <c r="B403" s="67" t="s">
        <v>401</v>
      </c>
      <c r="C403" s="24">
        <v>24.009440000000001</v>
      </c>
      <c r="D403" s="77"/>
      <c r="E403" s="27">
        <f t="shared" si="6"/>
        <v>0</v>
      </c>
    </row>
    <row r="404" spans="1:5">
      <c r="A404" s="66" t="s">
        <v>402</v>
      </c>
      <c r="B404" s="67" t="s">
        <v>403</v>
      </c>
      <c r="C404" s="24">
        <v>24.009440000000001</v>
      </c>
      <c r="D404" s="77"/>
      <c r="E404" s="27">
        <f t="shared" si="6"/>
        <v>0</v>
      </c>
    </row>
    <row r="405" spans="1:5">
      <c r="A405" s="66" t="s">
        <v>404</v>
      </c>
      <c r="B405" s="67" t="s">
        <v>403</v>
      </c>
      <c r="C405" s="24">
        <v>24.009440000000001</v>
      </c>
      <c r="D405" s="77"/>
      <c r="E405" s="27">
        <f t="shared" si="6"/>
        <v>0</v>
      </c>
    </row>
    <row r="406" spans="1:5">
      <c r="A406" s="66" t="s">
        <v>405</v>
      </c>
      <c r="B406" s="67" t="s">
        <v>406</v>
      </c>
      <c r="C406" s="24">
        <v>24.009440000000001</v>
      </c>
      <c r="D406" s="77"/>
      <c r="E406" s="27">
        <f t="shared" si="6"/>
        <v>0</v>
      </c>
    </row>
    <row r="407" spans="1:5">
      <c r="A407" s="66" t="s">
        <v>407</v>
      </c>
      <c r="B407" s="67" t="s">
        <v>408</v>
      </c>
      <c r="C407" s="24">
        <v>24.009440000000001</v>
      </c>
      <c r="D407" s="77"/>
      <c r="E407" s="27">
        <f t="shared" si="6"/>
        <v>0</v>
      </c>
    </row>
    <row r="408" spans="1:5">
      <c r="A408" s="66" t="s">
        <v>409</v>
      </c>
      <c r="B408" s="67" t="s">
        <v>410</v>
      </c>
      <c r="C408" s="24">
        <v>18.4756</v>
      </c>
      <c r="D408" s="77"/>
      <c r="E408" s="27">
        <f t="shared" si="6"/>
        <v>0</v>
      </c>
    </row>
    <row r="409" spans="1:5">
      <c r="A409" s="66" t="s">
        <v>411</v>
      </c>
      <c r="B409" s="67" t="s">
        <v>412</v>
      </c>
      <c r="C409" s="24">
        <v>18.4756</v>
      </c>
      <c r="D409" s="77"/>
      <c r="E409" s="27">
        <f t="shared" si="6"/>
        <v>0</v>
      </c>
    </row>
    <row r="410" spans="1:5">
      <c r="A410" s="66" t="s">
        <v>413</v>
      </c>
      <c r="B410" s="67" t="s">
        <v>414</v>
      </c>
      <c r="C410" s="24">
        <v>18.4756</v>
      </c>
      <c r="D410" s="77"/>
      <c r="E410" s="27">
        <f t="shared" si="6"/>
        <v>0</v>
      </c>
    </row>
    <row r="411" spans="1:5">
      <c r="A411" s="66" t="s">
        <v>415</v>
      </c>
      <c r="B411" s="67" t="s">
        <v>416</v>
      </c>
      <c r="C411" s="24">
        <v>18.4756</v>
      </c>
      <c r="D411" s="77"/>
      <c r="E411" s="27">
        <f t="shared" si="6"/>
        <v>0</v>
      </c>
    </row>
    <row r="412" spans="1:5">
      <c r="A412" s="66" t="s">
        <v>417</v>
      </c>
      <c r="B412" s="67" t="s">
        <v>418</v>
      </c>
      <c r="C412" s="24">
        <v>18.4756</v>
      </c>
      <c r="D412" s="77"/>
      <c r="E412" s="27">
        <f t="shared" si="6"/>
        <v>0</v>
      </c>
    </row>
    <row r="413" spans="1:5">
      <c r="A413" s="66" t="s">
        <v>419</v>
      </c>
      <c r="B413" s="67" t="s">
        <v>420</v>
      </c>
      <c r="C413" s="24">
        <v>18.4756</v>
      </c>
      <c r="D413" s="77"/>
      <c r="E413" s="27">
        <f t="shared" si="6"/>
        <v>0</v>
      </c>
    </row>
    <row r="414" spans="1:5">
      <c r="A414" s="66" t="s">
        <v>421</v>
      </c>
      <c r="B414" s="67" t="s">
        <v>422</v>
      </c>
      <c r="C414" s="24">
        <v>18.4756</v>
      </c>
      <c r="D414" s="77"/>
      <c r="E414" s="27">
        <f t="shared" si="6"/>
        <v>0</v>
      </c>
    </row>
    <row r="415" spans="1:5">
      <c r="A415" s="66" t="s">
        <v>423</v>
      </c>
      <c r="B415" s="67" t="s">
        <v>424</v>
      </c>
      <c r="C415" s="24">
        <v>18.4756</v>
      </c>
      <c r="D415" s="77"/>
      <c r="E415" s="27">
        <f t="shared" si="6"/>
        <v>0</v>
      </c>
    </row>
    <row r="416" spans="1:5">
      <c r="A416" s="66" t="s">
        <v>425</v>
      </c>
      <c r="B416" s="67" t="s">
        <v>426</v>
      </c>
      <c r="C416" s="24">
        <v>18.4756</v>
      </c>
      <c r="D416" s="77"/>
      <c r="E416" s="27">
        <f t="shared" si="6"/>
        <v>0</v>
      </c>
    </row>
    <row r="417" spans="1:5">
      <c r="A417" s="66" t="s">
        <v>427</v>
      </c>
      <c r="B417" s="67" t="s">
        <v>428</v>
      </c>
      <c r="C417" s="24">
        <v>18.4756</v>
      </c>
      <c r="D417" s="77"/>
      <c r="E417" s="27">
        <f t="shared" si="6"/>
        <v>0</v>
      </c>
    </row>
    <row r="418" spans="1:5">
      <c r="A418" s="66" t="s">
        <v>429</v>
      </c>
      <c r="B418" s="67" t="s">
        <v>430</v>
      </c>
      <c r="C418" s="24">
        <v>18.4756</v>
      </c>
      <c r="D418" s="77"/>
      <c r="E418" s="27">
        <f t="shared" si="6"/>
        <v>0</v>
      </c>
    </row>
    <row r="419" spans="1:5">
      <c r="A419" s="66" t="s">
        <v>431</v>
      </c>
      <c r="B419" s="67" t="s">
        <v>432</v>
      </c>
      <c r="C419" s="24">
        <v>18.4756</v>
      </c>
      <c r="D419" s="77"/>
      <c r="E419" s="27">
        <f t="shared" si="6"/>
        <v>0</v>
      </c>
    </row>
    <row r="420" spans="1:5">
      <c r="A420" s="66" t="s">
        <v>433</v>
      </c>
      <c r="B420" s="67" t="s">
        <v>434</v>
      </c>
      <c r="C420" s="24">
        <v>18.4756</v>
      </c>
      <c r="D420" s="77"/>
      <c r="E420" s="27">
        <f t="shared" si="6"/>
        <v>0</v>
      </c>
    </row>
    <row r="421" spans="1:5">
      <c r="A421" s="66" t="s">
        <v>435</v>
      </c>
      <c r="B421" s="67" t="s">
        <v>436</v>
      </c>
      <c r="C421" s="24">
        <v>24.009440000000001</v>
      </c>
      <c r="D421" s="77"/>
      <c r="E421" s="27">
        <f t="shared" si="6"/>
        <v>0</v>
      </c>
    </row>
    <row r="422" spans="1:5">
      <c r="A422" s="66" t="s">
        <v>437</v>
      </c>
      <c r="B422" s="67" t="s">
        <v>438</v>
      </c>
      <c r="C422" s="24">
        <v>24.009440000000001</v>
      </c>
      <c r="D422" s="77"/>
      <c r="E422" s="27">
        <f t="shared" si="6"/>
        <v>0</v>
      </c>
    </row>
    <row r="423" spans="1:5">
      <c r="A423" s="66" t="s">
        <v>439</v>
      </c>
      <c r="B423" s="67" t="s">
        <v>440</v>
      </c>
      <c r="C423" s="24">
        <v>24.009440000000001</v>
      </c>
      <c r="D423" s="77"/>
      <c r="E423" s="27">
        <f t="shared" si="6"/>
        <v>0</v>
      </c>
    </row>
    <row r="424" spans="1:5">
      <c r="A424" s="66" t="s">
        <v>441</v>
      </c>
      <c r="B424" s="67" t="s">
        <v>440</v>
      </c>
      <c r="C424" s="24">
        <v>24.009440000000001</v>
      </c>
      <c r="D424" s="77"/>
      <c r="E424" s="27">
        <f t="shared" si="6"/>
        <v>0</v>
      </c>
    </row>
    <row r="425" spans="1:5">
      <c r="A425" s="66" t="s">
        <v>442</v>
      </c>
      <c r="B425" s="67" t="s">
        <v>443</v>
      </c>
      <c r="C425" s="24">
        <v>24.009440000000001</v>
      </c>
      <c r="D425" s="77"/>
      <c r="E425" s="27">
        <f t="shared" si="6"/>
        <v>0</v>
      </c>
    </row>
    <row r="426" spans="1:5">
      <c r="A426" s="16"/>
      <c r="B426" s="16"/>
      <c r="C426" s="24"/>
      <c r="D426" s="77" t="s">
        <v>1910</v>
      </c>
      <c r="E426" s="27">
        <f>SUM(E5:E425)</f>
        <v>0</v>
      </c>
    </row>
    <row r="427" spans="1:5">
      <c r="A427" s="16"/>
      <c r="B427" s="16"/>
      <c r="C427" s="24"/>
      <c r="D427" s="77"/>
      <c r="E427" s="11"/>
    </row>
  </sheetData>
  <dataValidations count="1">
    <dataValidation operator="lessThan" allowBlank="1" showInputMessage="1" showErrorMessage="1" errorTitle="Invalid Entry" error="30 Character Maximum" sqref="B25 B151:B156 B158:B170 B172:B231 B314 B120:B149 B63:B93 B292 A293:B293" xr:uid="{43D39BA1-7CDF-4052-BFB9-674FFA6DAFF0}"/>
  </dataValidations>
  <hyperlinks>
    <hyperlink ref="B3" r:id="rId1" xr:uid="{64345A63-CA71-4A10-A770-2B6BED516451}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73A69-2974-432F-8FF4-BB2ABF7D3F6F}">
  <sheetPr>
    <tabColor theme="9" tint="0.59999389629810485"/>
  </sheetPr>
  <dimension ref="A1:E17"/>
  <sheetViews>
    <sheetView workbookViewId="0"/>
  </sheetViews>
  <sheetFormatPr defaultRowHeight="15"/>
  <cols>
    <col min="1" max="1" width="17.7109375" style="2" customWidth="1"/>
    <col min="2" max="2" width="60.7109375" style="2" customWidth="1"/>
    <col min="3" max="3" width="9.140625" style="9"/>
    <col min="4" max="4" width="9.140625" style="38"/>
  </cols>
  <sheetData>
    <row r="1" spans="1:5" s="23" customFormat="1" ht="113.25" customHeight="1">
      <c r="A1" s="22"/>
      <c r="B1" s="26" t="s">
        <v>1852</v>
      </c>
      <c r="C1" s="10"/>
      <c r="D1" s="77"/>
      <c r="E1" s="11"/>
    </row>
    <row r="2" spans="1:5" ht="15.75">
      <c r="A2" s="22"/>
      <c r="B2" s="28" t="s">
        <v>1</v>
      </c>
      <c r="C2" s="33" t="s">
        <v>1796</v>
      </c>
      <c r="D2" s="56" t="s">
        <v>1908</v>
      </c>
      <c r="E2" s="76" t="s">
        <v>1909</v>
      </c>
    </row>
    <row r="3" spans="1:5" s="23" customFormat="1">
      <c r="A3" s="22"/>
      <c r="B3" s="49" t="s">
        <v>1902</v>
      </c>
      <c r="C3" s="33"/>
      <c r="D3" s="77"/>
      <c r="E3" s="11"/>
    </row>
    <row r="4" spans="1:5">
      <c r="A4" s="22" t="s">
        <v>2</v>
      </c>
      <c r="B4" s="22" t="s">
        <v>3</v>
      </c>
      <c r="C4" s="10">
        <v>114</v>
      </c>
      <c r="D4" s="77"/>
      <c r="E4" s="27">
        <f>SUM(C4*D4)</f>
        <v>0</v>
      </c>
    </row>
    <row r="5" spans="1:5">
      <c r="A5" s="22" t="s">
        <v>4</v>
      </c>
      <c r="B5" s="22" t="s">
        <v>5</v>
      </c>
      <c r="C5" s="10">
        <v>174.79999999999998</v>
      </c>
      <c r="D5" s="77"/>
      <c r="E5" s="27">
        <f t="shared" ref="E5:E15" si="0">SUM(C5*D5)</f>
        <v>0</v>
      </c>
    </row>
    <row r="6" spans="1:5">
      <c r="A6" s="22" t="s">
        <v>14</v>
      </c>
      <c r="B6" s="22" t="s">
        <v>15</v>
      </c>
      <c r="C6" s="10">
        <v>152</v>
      </c>
      <c r="D6" s="77"/>
      <c r="E6" s="27">
        <f t="shared" si="0"/>
        <v>0</v>
      </c>
    </row>
    <row r="7" spans="1:5">
      <c r="A7" s="22" t="s">
        <v>6</v>
      </c>
      <c r="B7" s="22" t="s">
        <v>7</v>
      </c>
      <c r="C7" s="10">
        <v>209</v>
      </c>
      <c r="D7" s="77"/>
      <c r="E7" s="27">
        <f t="shared" si="0"/>
        <v>0</v>
      </c>
    </row>
    <row r="8" spans="1:5">
      <c r="A8" s="22" t="s">
        <v>8</v>
      </c>
      <c r="B8" s="22" t="s">
        <v>9</v>
      </c>
      <c r="C8" s="10">
        <v>70.3</v>
      </c>
      <c r="D8" s="77"/>
      <c r="E8" s="27">
        <f t="shared" si="0"/>
        <v>0</v>
      </c>
    </row>
    <row r="9" spans="1:5">
      <c r="A9" s="22" t="s">
        <v>16</v>
      </c>
      <c r="B9" s="22" t="s">
        <v>616</v>
      </c>
      <c r="C9" s="10">
        <v>70.3</v>
      </c>
      <c r="D9" s="77"/>
      <c r="E9" s="27">
        <f t="shared" si="0"/>
        <v>0</v>
      </c>
    </row>
    <row r="10" spans="1:5">
      <c r="A10" s="22" t="s">
        <v>10</v>
      </c>
      <c r="B10" s="22" t="s">
        <v>11</v>
      </c>
      <c r="C10" s="10">
        <v>55.099999999999994</v>
      </c>
      <c r="D10" s="77"/>
      <c r="E10" s="27">
        <f t="shared" si="0"/>
        <v>0</v>
      </c>
    </row>
    <row r="11" spans="1:5">
      <c r="A11" s="22" t="s">
        <v>20</v>
      </c>
      <c r="B11" s="22" t="s">
        <v>617</v>
      </c>
      <c r="C11" s="10">
        <v>55.099999999999994</v>
      </c>
      <c r="D11" s="77"/>
      <c r="E11" s="27">
        <f t="shared" si="0"/>
        <v>0</v>
      </c>
    </row>
    <row r="12" spans="1:5">
      <c r="A12" s="22" t="s">
        <v>12</v>
      </c>
      <c r="B12" s="22" t="s">
        <v>13</v>
      </c>
      <c r="C12" s="10">
        <v>418</v>
      </c>
      <c r="D12" s="77"/>
      <c r="E12" s="27">
        <f t="shared" si="0"/>
        <v>0</v>
      </c>
    </row>
    <row r="13" spans="1:5">
      <c r="A13" s="22" t="s">
        <v>17</v>
      </c>
      <c r="B13" s="22" t="s">
        <v>618</v>
      </c>
      <c r="C13" s="10">
        <v>209</v>
      </c>
      <c r="D13" s="77"/>
      <c r="E13" s="27">
        <f t="shared" si="0"/>
        <v>0</v>
      </c>
    </row>
    <row r="14" spans="1:5">
      <c r="A14" s="22" t="s">
        <v>18</v>
      </c>
      <c r="B14" s="22" t="s">
        <v>619</v>
      </c>
      <c r="C14" s="10">
        <v>484.5</v>
      </c>
      <c r="D14" s="77"/>
      <c r="E14" s="27">
        <f t="shared" si="0"/>
        <v>0</v>
      </c>
    </row>
    <row r="15" spans="1:5">
      <c r="A15" s="22" t="s">
        <v>19</v>
      </c>
      <c r="B15" s="22" t="s">
        <v>620</v>
      </c>
      <c r="C15" s="10">
        <v>294.5</v>
      </c>
      <c r="D15" s="77"/>
      <c r="E15" s="27">
        <f t="shared" si="0"/>
        <v>0</v>
      </c>
    </row>
    <row r="16" spans="1:5">
      <c r="A16" s="22"/>
      <c r="B16" s="22"/>
      <c r="C16" s="10"/>
      <c r="D16" s="56" t="s">
        <v>1910</v>
      </c>
      <c r="E16" s="27">
        <f>SUM(E4:E15)</f>
        <v>0</v>
      </c>
    </row>
    <row r="17" spans="1:5">
      <c r="A17" s="22"/>
      <c r="B17" s="22"/>
      <c r="C17" s="10"/>
      <c r="D17" s="77"/>
      <c r="E17" s="11"/>
    </row>
  </sheetData>
  <hyperlinks>
    <hyperlink ref="B3" r:id="rId1" xr:uid="{30E8410F-F689-4DD5-A5F0-0486FEEE56B8}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FDC4B-5D4A-4BF5-BEEE-BA1818E621EF}">
  <sheetPr>
    <tabColor theme="9" tint="0.59999389629810485"/>
  </sheetPr>
  <dimension ref="A1:E18"/>
  <sheetViews>
    <sheetView workbookViewId="0"/>
  </sheetViews>
  <sheetFormatPr defaultRowHeight="15"/>
  <cols>
    <col min="1" max="1" width="17.7109375" style="2" customWidth="1"/>
    <col min="2" max="2" width="60.7109375" style="2" customWidth="1"/>
    <col min="3" max="3" width="10.7109375" style="6" customWidth="1"/>
    <col min="4" max="4" width="10.7109375" style="38" customWidth="1"/>
  </cols>
  <sheetData>
    <row r="1" spans="1:5" ht="113.25" customHeight="1">
      <c r="A1" s="22"/>
      <c r="B1" s="26" t="s">
        <v>1852</v>
      </c>
      <c r="C1" s="24"/>
      <c r="D1" s="77"/>
      <c r="E1" s="11"/>
    </row>
    <row r="2" spans="1:5" ht="15.75">
      <c r="A2" s="22"/>
      <c r="B2" s="28" t="s">
        <v>1862</v>
      </c>
      <c r="C2" s="31" t="s">
        <v>1796</v>
      </c>
      <c r="D2" s="56" t="s">
        <v>1908</v>
      </c>
      <c r="E2" s="56" t="s">
        <v>1909</v>
      </c>
    </row>
    <row r="3" spans="1:5" s="23" customFormat="1">
      <c r="A3" s="22"/>
      <c r="B3" s="49" t="s">
        <v>1903</v>
      </c>
      <c r="C3" s="31"/>
      <c r="D3" s="77"/>
      <c r="E3" s="11"/>
    </row>
    <row r="4" spans="1:5">
      <c r="A4" s="22" t="s">
        <v>1863</v>
      </c>
      <c r="B4" s="22" t="s">
        <v>1874</v>
      </c>
      <c r="C4" s="24">
        <v>8.8323</v>
      </c>
      <c r="D4" s="77"/>
      <c r="E4" s="27">
        <f>SUM(C4*D4)</f>
        <v>0</v>
      </c>
    </row>
    <row r="5" spans="1:5">
      <c r="A5" s="22" t="s">
        <v>1864</v>
      </c>
      <c r="B5" s="22" t="s">
        <v>1875</v>
      </c>
      <c r="C5" s="24">
        <v>6.1773000000000007</v>
      </c>
      <c r="D5" s="77"/>
      <c r="E5" s="27">
        <f t="shared" ref="E5:E16" si="0">SUM(C5*D5)</f>
        <v>0</v>
      </c>
    </row>
    <row r="6" spans="1:5">
      <c r="A6" s="22" t="s">
        <v>1865</v>
      </c>
      <c r="B6" s="22" t="s">
        <v>1876</v>
      </c>
      <c r="C6" s="24">
        <v>8.8323</v>
      </c>
      <c r="D6" s="77"/>
      <c r="E6" s="27">
        <f t="shared" si="0"/>
        <v>0</v>
      </c>
    </row>
    <row r="7" spans="1:5">
      <c r="A7" s="22" t="s">
        <v>1866</v>
      </c>
      <c r="B7" s="22" t="s">
        <v>1877</v>
      </c>
      <c r="C7" s="24">
        <v>5.2923</v>
      </c>
      <c r="D7" s="77"/>
      <c r="E7" s="27">
        <f t="shared" si="0"/>
        <v>0</v>
      </c>
    </row>
    <row r="8" spans="1:5">
      <c r="A8" s="22" t="s">
        <v>1867</v>
      </c>
      <c r="B8" s="22" t="s">
        <v>1878</v>
      </c>
      <c r="C8" s="24">
        <v>7.9473000000000003</v>
      </c>
      <c r="D8" s="77"/>
      <c r="E8" s="27">
        <f t="shared" si="0"/>
        <v>0</v>
      </c>
    </row>
    <row r="9" spans="1:5">
      <c r="A9" s="22" t="s">
        <v>1868</v>
      </c>
      <c r="B9" s="22" t="s">
        <v>1879</v>
      </c>
      <c r="C9" s="24">
        <v>13.257300000000001</v>
      </c>
      <c r="D9" s="77"/>
      <c r="E9" s="27">
        <f t="shared" si="0"/>
        <v>0</v>
      </c>
    </row>
    <row r="10" spans="1:5">
      <c r="A10" s="22" t="s">
        <v>1869</v>
      </c>
      <c r="B10" s="22" t="s">
        <v>1880</v>
      </c>
      <c r="C10" s="24">
        <v>5.2923</v>
      </c>
      <c r="D10" s="77"/>
      <c r="E10" s="27">
        <f t="shared" si="0"/>
        <v>0</v>
      </c>
    </row>
    <row r="11" spans="1:5">
      <c r="A11" s="22" t="s">
        <v>1870</v>
      </c>
      <c r="B11" s="22" t="s">
        <v>1881</v>
      </c>
      <c r="C11" s="24">
        <v>7.0623000000000005</v>
      </c>
      <c r="D11" s="77"/>
      <c r="E11" s="27">
        <f t="shared" si="0"/>
        <v>0</v>
      </c>
    </row>
    <row r="12" spans="1:5">
      <c r="A12" s="22" t="s">
        <v>1871</v>
      </c>
      <c r="B12" s="22" t="s">
        <v>1884</v>
      </c>
      <c r="C12" s="24">
        <v>33.612299999999998</v>
      </c>
      <c r="D12" s="77"/>
      <c r="E12" s="27">
        <f t="shared" si="0"/>
        <v>0</v>
      </c>
    </row>
    <row r="13" spans="1:5">
      <c r="A13" s="22" t="s">
        <v>1872</v>
      </c>
      <c r="B13" s="22" t="s">
        <v>1882</v>
      </c>
      <c r="C13" s="24">
        <v>13.257300000000001</v>
      </c>
      <c r="D13" s="77"/>
      <c r="E13" s="27">
        <f t="shared" si="0"/>
        <v>0</v>
      </c>
    </row>
    <row r="14" spans="1:5">
      <c r="A14" s="22" t="s">
        <v>1873</v>
      </c>
      <c r="B14" s="22" t="s">
        <v>1883</v>
      </c>
      <c r="C14" s="24">
        <v>8.8323</v>
      </c>
      <c r="D14" s="77"/>
      <c r="E14" s="27">
        <f t="shared" si="0"/>
        <v>0</v>
      </c>
    </row>
    <row r="15" spans="1:5">
      <c r="A15" s="22" t="s">
        <v>2168</v>
      </c>
      <c r="B15" s="22" t="s">
        <v>2169</v>
      </c>
      <c r="C15" s="24">
        <v>11.487300000000001</v>
      </c>
      <c r="D15" s="77"/>
      <c r="E15" s="27">
        <f t="shared" si="0"/>
        <v>0</v>
      </c>
    </row>
    <row r="16" spans="1:5">
      <c r="A16" s="22" t="s">
        <v>2170</v>
      </c>
      <c r="B16" s="22" t="s">
        <v>2171</v>
      </c>
      <c r="C16" s="24">
        <v>22.107300000000002</v>
      </c>
      <c r="D16" s="77"/>
      <c r="E16" s="27">
        <f t="shared" si="0"/>
        <v>0</v>
      </c>
    </row>
    <row r="17" spans="1:5">
      <c r="A17" s="22"/>
      <c r="B17" s="22"/>
      <c r="C17" s="24"/>
      <c r="D17" s="56" t="s">
        <v>1910</v>
      </c>
      <c r="E17" s="27">
        <f>SUM(E4:E16)</f>
        <v>0</v>
      </c>
    </row>
    <row r="18" spans="1:5">
      <c r="A18" s="22"/>
      <c r="B18" s="22"/>
      <c r="C18" s="24"/>
      <c r="D18" s="77"/>
      <c r="E18" s="11"/>
    </row>
  </sheetData>
  <hyperlinks>
    <hyperlink ref="B3" r:id="rId1" xr:uid="{D6F7DBAD-5A24-4889-A9C6-0CE44F47E917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47F8E-6814-4662-9A9A-23946EEFBD18}">
  <sheetPr>
    <tabColor theme="9" tint="0.59999389629810485"/>
  </sheetPr>
  <dimension ref="A1:E495"/>
  <sheetViews>
    <sheetView workbookViewId="0"/>
  </sheetViews>
  <sheetFormatPr defaultRowHeight="12.75"/>
  <cols>
    <col min="1" max="1" width="17.7109375" style="2" customWidth="1"/>
    <col min="2" max="2" width="60.7109375" style="2" customWidth="1"/>
    <col min="3" max="3" width="9.140625" style="6"/>
    <col min="4" max="4" width="9.140625" style="80"/>
    <col min="5" max="16384" width="9.140625" style="2"/>
  </cols>
  <sheetData>
    <row r="1" spans="1:5" ht="113.25" customHeight="1">
      <c r="A1" s="22"/>
      <c r="B1" s="26" t="s">
        <v>1852</v>
      </c>
      <c r="C1" s="24"/>
      <c r="D1" s="78"/>
      <c r="E1" s="22"/>
    </row>
    <row r="2" spans="1:5" ht="15.75">
      <c r="A2" s="22"/>
      <c r="B2" s="28" t="s">
        <v>989</v>
      </c>
      <c r="C2" s="24"/>
      <c r="D2" s="78"/>
      <c r="E2" s="22"/>
    </row>
    <row r="3" spans="1:5" ht="15">
      <c r="A3" s="22"/>
      <c r="B3" s="49" t="s">
        <v>1904</v>
      </c>
      <c r="C3" s="24"/>
      <c r="D3" s="78"/>
      <c r="E3" s="22"/>
    </row>
    <row r="4" spans="1:5">
      <c r="A4" s="22"/>
      <c r="B4" s="19" t="s">
        <v>990</v>
      </c>
      <c r="C4" s="31" t="s">
        <v>1796</v>
      </c>
      <c r="D4" s="79" t="s">
        <v>1908</v>
      </c>
      <c r="E4" s="85" t="s">
        <v>1909</v>
      </c>
    </row>
    <row r="5" spans="1:5">
      <c r="A5" s="22" t="s">
        <v>991</v>
      </c>
      <c r="B5" s="13" t="s">
        <v>1019</v>
      </c>
      <c r="C5" s="24">
        <v>7.7302399999999993</v>
      </c>
      <c r="D5" s="78"/>
      <c r="E5" s="47">
        <f>SUM(C5*D5)</f>
        <v>0</v>
      </c>
    </row>
    <row r="6" spans="1:5">
      <c r="A6" s="22" t="s">
        <v>992</v>
      </c>
      <c r="B6" s="13" t="s">
        <v>1020</v>
      </c>
      <c r="C6" s="24">
        <v>12.95604</v>
      </c>
      <c r="D6" s="78"/>
      <c r="E6" s="47">
        <f t="shared" ref="E6:E69" si="0">SUM(C6*D6)</f>
        <v>0</v>
      </c>
    </row>
    <row r="7" spans="1:5">
      <c r="A7" s="22" t="s">
        <v>993</v>
      </c>
      <c r="B7" s="13" t="s">
        <v>1021</v>
      </c>
      <c r="C7" s="24">
        <v>17.393039999999999</v>
      </c>
      <c r="D7" s="78"/>
      <c r="E7" s="47">
        <f t="shared" si="0"/>
        <v>0</v>
      </c>
    </row>
    <row r="8" spans="1:5">
      <c r="A8" s="22" t="s">
        <v>994</v>
      </c>
      <c r="B8" s="13" t="s">
        <v>1022</v>
      </c>
      <c r="C8" s="24">
        <v>51.21284</v>
      </c>
      <c r="D8" s="78"/>
      <c r="E8" s="47">
        <f t="shared" si="0"/>
        <v>0</v>
      </c>
    </row>
    <row r="9" spans="1:5">
      <c r="A9" s="22" t="s">
        <v>995</v>
      </c>
      <c r="B9" s="13" t="s">
        <v>1023</v>
      </c>
      <c r="C9" s="24">
        <v>8.9923199999999994</v>
      </c>
      <c r="D9" s="78"/>
      <c r="E9" s="47">
        <f t="shared" si="0"/>
        <v>0</v>
      </c>
    </row>
    <row r="10" spans="1:5">
      <c r="A10" s="22" t="s">
        <v>996</v>
      </c>
      <c r="B10" s="13" t="s">
        <v>1024</v>
      </c>
      <c r="C10" s="24">
        <v>7.7302399999999993</v>
      </c>
      <c r="D10" s="78"/>
      <c r="E10" s="47">
        <f t="shared" si="0"/>
        <v>0</v>
      </c>
    </row>
    <row r="11" spans="1:5">
      <c r="A11" s="22" t="s">
        <v>997</v>
      </c>
      <c r="B11" s="13" t="s">
        <v>1025</v>
      </c>
      <c r="C11" s="24">
        <v>8.9923199999999994</v>
      </c>
      <c r="D11" s="78"/>
      <c r="E11" s="47">
        <f t="shared" si="0"/>
        <v>0</v>
      </c>
    </row>
    <row r="12" spans="1:5">
      <c r="A12" s="22" t="s">
        <v>998</v>
      </c>
      <c r="B12" s="13" t="s">
        <v>1026</v>
      </c>
      <c r="C12" s="24">
        <v>11.595359999999999</v>
      </c>
      <c r="D12" s="78"/>
      <c r="E12" s="47">
        <f t="shared" si="0"/>
        <v>0</v>
      </c>
    </row>
    <row r="13" spans="1:5">
      <c r="A13" s="22" t="s">
        <v>999</v>
      </c>
      <c r="B13" s="13" t="s">
        <v>1027</v>
      </c>
      <c r="C13" s="24">
        <v>11.595359999999999</v>
      </c>
      <c r="D13" s="78"/>
      <c r="E13" s="47">
        <f t="shared" si="0"/>
        <v>0</v>
      </c>
    </row>
    <row r="14" spans="1:5">
      <c r="A14" s="22" t="s">
        <v>1000</v>
      </c>
      <c r="B14" s="13" t="s">
        <v>1028</v>
      </c>
      <c r="C14" s="24">
        <v>11.595359999999999</v>
      </c>
      <c r="D14" s="78"/>
      <c r="E14" s="47">
        <f t="shared" si="0"/>
        <v>0</v>
      </c>
    </row>
    <row r="15" spans="1:5">
      <c r="A15" s="22" t="s">
        <v>1001</v>
      </c>
      <c r="B15" s="13" t="s">
        <v>1029</v>
      </c>
      <c r="C15" s="24">
        <v>11.595359999999999</v>
      </c>
      <c r="D15" s="78"/>
      <c r="E15" s="47">
        <f t="shared" si="0"/>
        <v>0</v>
      </c>
    </row>
    <row r="16" spans="1:5">
      <c r="A16" s="22" t="s">
        <v>1002</v>
      </c>
      <c r="B16" s="13" t="s">
        <v>1030</v>
      </c>
      <c r="C16" s="24">
        <v>8.9923199999999994</v>
      </c>
      <c r="D16" s="78"/>
      <c r="E16" s="47">
        <f t="shared" si="0"/>
        <v>0</v>
      </c>
    </row>
    <row r="17" spans="1:5">
      <c r="A17" s="22" t="s">
        <v>1003</v>
      </c>
      <c r="B17" s="13" t="s">
        <v>1031</v>
      </c>
      <c r="C17" s="24">
        <v>8.9923199999999994</v>
      </c>
      <c r="D17" s="78"/>
      <c r="E17" s="47">
        <f t="shared" si="0"/>
        <v>0</v>
      </c>
    </row>
    <row r="18" spans="1:5">
      <c r="A18" s="22" t="s">
        <v>1004</v>
      </c>
      <c r="B18" s="13" t="s">
        <v>1032</v>
      </c>
      <c r="C18" s="24">
        <v>12.95604</v>
      </c>
      <c r="D18" s="78"/>
      <c r="E18" s="47">
        <f t="shared" si="0"/>
        <v>0</v>
      </c>
    </row>
    <row r="19" spans="1:5">
      <c r="A19" s="22" t="s">
        <v>1005</v>
      </c>
      <c r="B19" s="13" t="s">
        <v>1033</v>
      </c>
      <c r="C19" s="24">
        <v>17.393039999999999</v>
      </c>
      <c r="D19" s="78"/>
      <c r="E19" s="47">
        <f t="shared" si="0"/>
        <v>0</v>
      </c>
    </row>
    <row r="20" spans="1:5">
      <c r="A20" s="22" t="s">
        <v>1006</v>
      </c>
      <c r="B20" s="13" t="s">
        <v>1034</v>
      </c>
      <c r="C20" s="24">
        <v>37.684919999999998</v>
      </c>
      <c r="D20" s="78"/>
      <c r="E20" s="47">
        <f t="shared" si="0"/>
        <v>0</v>
      </c>
    </row>
    <row r="21" spans="1:5">
      <c r="A21" s="22" t="s">
        <v>1007</v>
      </c>
      <c r="B21" s="13" t="s">
        <v>1035</v>
      </c>
      <c r="C21" s="24">
        <v>11.595359999999999</v>
      </c>
      <c r="D21" s="78"/>
      <c r="E21" s="47">
        <f t="shared" si="0"/>
        <v>0</v>
      </c>
    </row>
    <row r="22" spans="1:5">
      <c r="A22" s="22" t="s">
        <v>1008</v>
      </c>
      <c r="B22" s="13" t="s">
        <v>1036</v>
      </c>
      <c r="C22" s="24">
        <v>11.595359999999999</v>
      </c>
      <c r="D22" s="78"/>
      <c r="E22" s="47">
        <f t="shared" si="0"/>
        <v>0</v>
      </c>
    </row>
    <row r="23" spans="1:5">
      <c r="A23" s="22" t="s">
        <v>1009</v>
      </c>
      <c r="B23" s="13" t="s">
        <v>1037</v>
      </c>
      <c r="C23" s="24">
        <v>11.595359999999999</v>
      </c>
      <c r="D23" s="78"/>
      <c r="E23" s="47">
        <f t="shared" si="0"/>
        <v>0</v>
      </c>
    </row>
    <row r="24" spans="1:5">
      <c r="A24" s="22" t="s">
        <v>1010</v>
      </c>
      <c r="B24" s="13" t="s">
        <v>1038</v>
      </c>
      <c r="C24" s="24">
        <v>11.595359999999999</v>
      </c>
      <c r="D24" s="78"/>
      <c r="E24" s="47">
        <f t="shared" si="0"/>
        <v>0</v>
      </c>
    </row>
    <row r="25" spans="1:5">
      <c r="A25" s="22" t="s">
        <v>1011</v>
      </c>
      <c r="B25" s="13" t="s">
        <v>1039</v>
      </c>
      <c r="C25" s="24">
        <v>11.595359999999999</v>
      </c>
      <c r="D25" s="78"/>
      <c r="E25" s="47">
        <f t="shared" si="0"/>
        <v>0</v>
      </c>
    </row>
    <row r="26" spans="1:5">
      <c r="A26" s="22" t="s">
        <v>1012</v>
      </c>
      <c r="B26" s="13" t="s">
        <v>1040</v>
      </c>
      <c r="C26" s="24">
        <v>7.7302399999999993</v>
      </c>
      <c r="D26" s="78"/>
      <c r="E26" s="47">
        <f t="shared" si="0"/>
        <v>0</v>
      </c>
    </row>
    <row r="27" spans="1:5">
      <c r="A27" s="22" t="s">
        <v>1013</v>
      </c>
      <c r="B27" s="13" t="s">
        <v>1041</v>
      </c>
      <c r="C27" s="24">
        <v>10.62908</v>
      </c>
      <c r="D27" s="78"/>
      <c r="E27" s="47">
        <f t="shared" si="0"/>
        <v>0</v>
      </c>
    </row>
    <row r="28" spans="1:5">
      <c r="A28" s="22" t="s">
        <v>1014</v>
      </c>
      <c r="B28" s="13" t="s">
        <v>1042</v>
      </c>
      <c r="C28" s="24">
        <v>14.494199999999999</v>
      </c>
      <c r="D28" s="78"/>
      <c r="E28" s="47">
        <f t="shared" si="0"/>
        <v>0</v>
      </c>
    </row>
    <row r="29" spans="1:5">
      <c r="A29" s="22" t="s">
        <v>1015</v>
      </c>
      <c r="B29" s="13" t="s">
        <v>1043</v>
      </c>
      <c r="C29" s="24">
        <v>10.62908</v>
      </c>
      <c r="D29" s="78"/>
      <c r="E29" s="47">
        <f t="shared" si="0"/>
        <v>0</v>
      </c>
    </row>
    <row r="30" spans="1:5">
      <c r="A30" s="22" t="s">
        <v>1016</v>
      </c>
      <c r="B30" s="13" t="s">
        <v>1044</v>
      </c>
      <c r="C30" s="24">
        <v>14.494199999999999</v>
      </c>
      <c r="D30" s="78"/>
      <c r="E30" s="47">
        <f t="shared" si="0"/>
        <v>0</v>
      </c>
    </row>
    <row r="31" spans="1:5">
      <c r="A31" s="22" t="s">
        <v>1017</v>
      </c>
      <c r="B31" s="13" t="s">
        <v>1045</v>
      </c>
      <c r="C31" s="24">
        <v>10.62908</v>
      </c>
      <c r="D31" s="78"/>
      <c r="E31" s="47">
        <f t="shared" si="0"/>
        <v>0</v>
      </c>
    </row>
    <row r="32" spans="1:5">
      <c r="A32" s="22" t="s">
        <v>1018</v>
      </c>
      <c r="B32" s="13" t="s">
        <v>1046</v>
      </c>
      <c r="C32" s="24">
        <v>14.494199999999999</v>
      </c>
      <c r="D32" s="78"/>
      <c r="E32" s="47">
        <f t="shared" si="0"/>
        <v>0</v>
      </c>
    </row>
    <row r="33" spans="1:5">
      <c r="A33" s="22"/>
      <c r="B33" s="19" t="s">
        <v>1047</v>
      </c>
      <c r="C33" s="24"/>
      <c r="D33" s="78"/>
      <c r="E33" s="47">
        <f t="shared" si="0"/>
        <v>0</v>
      </c>
    </row>
    <row r="34" spans="1:5">
      <c r="A34" s="22" t="s">
        <v>1048</v>
      </c>
      <c r="B34" s="13" t="s">
        <v>1068</v>
      </c>
      <c r="C34" s="24">
        <v>6.9611599999999996</v>
      </c>
      <c r="D34" s="78"/>
      <c r="E34" s="47">
        <f t="shared" si="0"/>
        <v>0</v>
      </c>
    </row>
    <row r="35" spans="1:5">
      <c r="A35" s="22" t="s">
        <v>1049</v>
      </c>
      <c r="B35" s="13" t="s">
        <v>1069</v>
      </c>
      <c r="C35" s="24">
        <v>10.62908</v>
      </c>
      <c r="D35" s="78"/>
      <c r="E35" s="47">
        <f t="shared" si="0"/>
        <v>0</v>
      </c>
    </row>
    <row r="36" spans="1:5">
      <c r="A36" s="22" t="s">
        <v>1050</v>
      </c>
      <c r="B36" s="13" t="s">
        <v>1070</v>
      </c>
      <c r="C36" s="24">
        <v>6.9611599999999996</v>
      </c>
      <c r="D36" s="78"/>
      <c r="E36" s="47">
        <f t="shared" si="0"/>
        <v>0</v>
      </c>
    </row>
    <row r="37" spans="1:5">
      <c r="A37" s="22" t="s">
        <v>1051</v>
      </c>
      <c r="B37" s="13" t="s">
        <v>1071</v>
      </c>
      <c r="C37" s="24">
        <v>7.7302399999999993</v>
      </c>
      <c r="D37" s="78"/>
      <c r="E37" s="47">
        <f t="shared" si="0"/>
        <v>0</v>
      </c>
    </row>
    <row r="38" spans="1:5">
      <c r="A38" s="13" t="s">
        <v>1052</v>
      </c>
      <c r="B38" s="13" t="s">
        <v>1072</v>
      </c>
      <c r="C38" s="24">
        <v>10.62908</v>
      </c>
      <c r="D38" s="78"/>
      <c r="E38" s="47">
        <f t="shared" si="0"/>
        <v>0</v>
      </c>
    </row>
    <row r="39" spans="1:5">
      <c r="A39" s="22" t="s">
        <v>1053</v>
      </c>
      <c r="B39" s="13" t="s">
        <v>1073</v>
      </c>
      <c r="C39" s="24">
        <v>6.9611599999999996</v>
      </c>
      <c r="D39" s="78"/>
      <c r="E39" s="47">
        <f t="shared" si="0"/>
        <v>0</v>
      </c>
    </row>
    <row r="40" spans="1:5">
      <c r="A40" s="22" t="s">
        <v>1054</v>
      </c>
      <c r="B40" s="13" t="s">
        <v>1074</v>
      </c>
      <c r="C40" s="24">
        <v>7.7302399999999993</v>
      </c>
      <c r="D40" s="78"/>
      <c r="E40" s="47">
        <f t="shared" si="0"/>
        <v>0</v>
      </c>
    </row>
    <row r="41" spans="1:5">
      <c r="A41" s="22" t="s">
        <v>1055</v>
      </c>
      <c r="B41" s="13" t="s">
        <v>1075</v>
      </c>
      <c r="C41" s="24">
        <v>10.43188</v>
      </c>
      <c r="D41" s="78"/>
      <c r="E41" s="47">
        <f t="shared" si="0"/>
        <v>0</v>
      </c>
    </row>
    <row r="42" spans="1:5">
      <c r="A42" s="22" t="s">
        <v>1056</v>
      </c>
      <c r="B42" s="13" t="s">
        <v>1076</v>
      </c>
      <c r="C42" s="24">
        <v>6.9611599999999996</v>
      </c>
      <c r="D42" s="78"/>
      <c r="E42" s="47">
        <f t="shared" si="0"/>
        <v>0</v>
      </c>
    </row>
    <row r="43" spans="1:5">
      <c r="A43" s="22" t="s">
        <v>1057</v>
      </c>
      <c r="B43" s="13" t="s">
        <v>1077</v>
      </c>
      <c r="C43" s="24">
        <v>7.7302399999999993</v>
      </c>
      <c r="D43" s="78"/>
      <c r="E43" s="47">
        <f t="shared" si="0"/>
        <v>0</v>
      </c>
    </row>
    <row r="44" spans="1:5">
      <c r="A44" s="22" t="s">
        <v>1058</v>
      </c>
      <c r="B44" s="13" t="s">
        <v>1078</v>
      </c>
      <c r="C44" s="24">
        <v>8.9923199999999994</v>
      </c>
      <c r="D44" s="78"/>
      <c r="E44" s="47">
        <f t="shared" si="0"/>
        <v>0</v>
      </c>
    </row>
    <row r="45" spans="1:5">
      <c r="A45" s="22" t="s">
        <v>1059</v>
      </c>
      <c r="B45" s="13" t="s">
        <v>1079</v>
      </c>
      <c r="C45" s="24">
        <v>7.7302399999999993</v>
      </c>
      <c r="D45" s="78"/>
      <c r="E45" s="47">
        <f t="shared" si="0"/>
        <v>0</v>
      </c>
    </row>
    <row r="46" spans="1:5">
      <c r="A46" s="22" t="s">
        <v>1060</v>
      </c>
      <c r="B46" s="13" t="s">
        <v>1080</v>
      </c>
      <c r="C46" s="24">
        <v>6.9611599999999996</v>
      </c>
      <c r="D46" s="78"/>
      <c r="E46" s="47">
        <f t="shared" si="0"/>
        <v>0</v>
      </c>
    </row>
    <row r="47" spans="1:5">
      <c r="A47" s="22" t="s">
        <v>1061</v>
      </c>
      <c r="B47" s="13" t="s">
        <v>1081</v>
      </c>
      <c r="C47" s="24">
        <v>6.9611599999999996</v>
      </c>
      <c r="D47" s="78"/>
      <c r="E47" s="47">
        <f t="shared" si="0"/>
        <v>0</v>
      </c>
    </row>
    <row r="48" spans="1:5">
      <c r="A48" s="22" t="s">
        <v>1062</v>
      </c>
      <c r="B48" s="13" t="s">
        <v>1082</v>
      </c>
      <c r="C48" s="24">
        <v>7.7302399999999993</v>
      </c>
      <c r="D48" s="78"/>
      <c r="E48" s="47">
        <f t="shared" si="0"/>
        <v>0</v>
      </c>
    </row>
    <row r="49" spans="1:5">
      <c r="A49" s="22" t="s">
        <v>1063</v>
      </c>
      <c r="B49" s="13" t="s">
        <v>1083</v>
      </c>
      <c r="C49" s="24">
        <v>7.7302399999999993</v>
      </c>
      <c r="D49" s="78"/>
      <c r="E49" s="47">
        <f t="shared" si="0"/>
        <v>0</v>
      </c>
    </row>
    <row r="50" spans="1:5">
      <c r="A50" s="22" t="s">
        <v>1064</v>
      </c>
      <c r="B50" s="13" t="s">
        <v>1084</v>
      </c>
      <c r="C50" s="24">
        <v>7.7302399999999993</v>
      </c>
      <c r="D50" s="78"/>
      <c r="E50" s="47">
        <f t="shared" si="0"/>
        <v>0</v>
      </c>
    </row>
    <row r="51" spans="1:5">
      <c r="A51" s="22" t="s">
        <v>1065</v>
      </c>
      <c r="B51" s="13" t="s">
        <v>1085</v>
      </c>
      <c r="C51" s="24">
        <v>8.9923199999999994</v>
      </c>
      <c r="D51" s="78"/>
      <c r="E51" s="47">
        <f t="shared" si="0"/>
        <v>0</v>
      </c>
    </row>
    <row r="52" spans="1:5">
      <c r="A52" s="22" t="s">
        <v>1066</v>
      </c>
      <c r="B52" s="13" t="s">
        <v>1086</v>
      </c>
      <c r="C52" s="24">
        <v>8.9923199999999994</v>
      </c>
      <c r="D52" s="78"/>
      <c r="E52" s="47">
        <f t="shared" si="0"/>
        <v>0</v>
      </c>
    </row>
    <row r="53" spans="1:5">
      <c r="A53" s="22" t="s">
        <v>1067</v>
      </c>
      <c r="B53" s="13" t="s">
        <v>1087</v>
      </c>
      <c r="C53" s="24">
        <v>8.9923199999999994</v>
      </c>
      <c r="D53" s="78"/>
      <c r="E53" s="47">
        <f t="shared" si="0"/>
        <v>0</v>
      </c>
    </row>
    <row r="54" spans="1:5">
      <c r="A54" s="22"/>
      <c r="B54" s="19" t="s">
        <v>1088</v>
      </c>
      <c r="C54" s="24"/>
      <c r="D54" s="78"/>
      <c r="E54" s="47">
        <f t="shared" si="0"/>
        <v>0</v>
      </c>
    </row>
    <row r="55" spans="1:5">
      <c r="A55" s="22" t="s">
        <v>1089</v>
      </c>
      <c r="B55" s="13" t="s">
        <v>1090</v>
      </c>
      <c r="C55" s="24">
        <v>7.7302399999999993</v>
      </c>
      <c r="D55" s="78"/>
      <c r="E55" s="47">
        <f t="shared" si="0"/>
        <v>0</v>
      </c>
    </row>
    <row r="56" spans="1:5">
      <c r="A56" s="22" t="s">
        <v>1091</v>
      </c>
      <c r="B56" s="13" t="s">
        <v>1092</v>
      </c>
      <c r="C56" s="24">
        <v>6.9611599999999996</v>
      </c>
      <c r="D56" s="78"/>
      <c r="E56" s="47">
        <f t="shared" si="0"/>
        <v>0</v>
      </c>
    </row>
    <row r="57" spans="1:5">
      <c r="A57" s="22" t="s">
        <v>1093</v>
      </c>
      <c r="B57" s="13" t="s">
        <v>1094</v>
      </c>
      <c r="C57" s="24">
        <v>6.9611599999999996</v>
      </c>
      <c r="D57" s="78"/>
      <c r="E57" s="47">
        <f t="shared" si="0"/>
        <v>0</v>
      </c>
    </row>
    <row r="58" spans="1:5">
      <c r="A58" s="22" t="s">
        <v>1095</v>
      </c>
      <c r="B58" s="13" t="s">
        <v>1096</v>
      </c>
      <c r="C58" s="24">
        <v>7.7302399999999993</v>
      </c>
      <c r="D58" s="78"/>
      <c r="E58" s="47">
        <f t="shared" si="0"/>
        <v>0</v>
      </c>
    </row>
    <row r="59" spans="1:5">
      <c r="A59" s="22" t="s">
        <v>1097</v>
      </c>
      <c r="B59" s="13" t="s">
        <v>1098</v>
      </c>
      <c r="C59" s="24">
        <v>7.3358400000000001</v>
      </c>
      <c r="D59" s="78"/>
      <c r="E59" s="47">
        <f t="shared" si="0"/>
        <v>0</v>
      </c>
    </row>
    <row r="60" spans="1:5">
      <c r="A60" s="22" t="s">
        <v>1099</v>
      </c>
      <c r="B60" s="13" t="s">
        <v>1100</v>
      </c>
      <c r="C60" s="24">
        <v>8.9923199999999994</v>
      </c>
      <c r="D60" s="78"/>
      <c r="E60" s="47">
        <f t="shared" si="0"/>
        <v>0</v>
      </c>
    </row>
    <row r="61" spans="1:5">
      <c r="A61" s="22" t="s">
        <v>1101</v>
      </c>
      <c r="B61" s="13" t="s">
        <v>1102</v>
      </c>
      <c r="C61" s="24">
        <v>6.76396</v>
      </c>
      <c r="D61" s="78"/>
      <c r="E61" s="47">
        <f t="shared" si="0"/>
        <v>0</v>
      </c>
    </row>
    <row r="62" spans="1:5">
      <c r="A62" s="22" t="s">
        <v>1103</v>
      </c>
      <c r="B62" s="13" t="s">
        <v>1104</v>
      </c>
      <c r="C62" s="24">
        <v>10.62908</v>
      </c>
      <c r="D62" s="78"/>
      <c r="E62" s="47">
        <f t="shared" si="0"/>
        <v>0</v>
      </c>
    </row>
    <row r="63" spans="1:5">
      <c r="A63" s="22" t="s">
        <v>1105</v>
      </c>
      <c r="B63" s="13" t="s">
        <v>1106</v>
      </c>
      <c r="C63" s="24">
        <v>8.9923199999999994</v>
      </c>
      <c r="D63" s="78"/>
      <c r="E63" s="47">
        <f t="shared" si="0"/>
        <v>0</v>
      </c>
    </row>
    <row r="64" spans="1:5">
      <c r="A64" s="22" t="s">
        <v>1107</v>
      </c>
      <c r="B64" s="13" t="s">
        <v>1108</v>
      </c>
      <c r="C64" s="24">
        <v>8.9923199999999994</v>
      </c>
      <c r="D64" s="78"/>
      <c r="E64" s="47">
        <f t="shared" si="0"/>
        <v>0</v>
      </c>
    </row>
    <row r="65" spans="1:5">
      <c r="A65" s="22"/>
      <c r="B65" s="19" t="s">
        <v>1109</v>
      </c>
      <c r="C65" s="24"/>
      <c r="D65" s="78"/>
      <c r="E65" s="47">
        <f t="shared" si="0"/>
        <v>0</v>
      </c>
    </row>
    <row r="66" spans="1:5">
      <c r="A66" s="22" t="s">
        <v>1110</v>
      </c>
      <c r="B66" s="13" t="s">
        <v>1111</v>
      </c>
      <c r="C66" s="24">
        <v>8.6965199999999996</v>
      </c>
      <c r="D66" s="78"/>
      <c r="E66" s="47">
        <f t="shared" si="0"/>
        <v>0</v>
      </c>
    </row>
    <row r="67" spans="1:5">
      <c r="A67" s="22" t="s">
        <v>1112</v>
      </c>
      <c r="B67" s="13" t="s">
        <v>1113</v>
      </c>
      <c r="C67" s="24">
        <v>8.6965199999999996</v>
      </c>
      <c r="D67" s="78"/>
      <c r="E67" s="47">
        <f t="shared" si="0"/>
        <v>0</v>
      </c>
    </row>
    <row r="68" spans="1:5">
      <c r="A68" s="22" t="s">
        <v>1114</v>
      </c>
      <c r="B68" s="13" t="s">
        <v>1115</v>
      </c>
      <c r="C68" s="24">
        <v>8.6965199999999996</v>
      </c>
      <c r="D68" s="78"/>
      <c r="E68" s="47">
        <f t="shared" si="0"/>
        <v>0</v>
      </c>
    </row>
    <row r="69" spans="1:5">
      <c r="A69" s="22" t="s">
        <v>1116</v>
      </c>
      <c r="B69" s="13" t="s">
        <v>1117</v>
      </c>
      <c r="C69" s="24">
        <v>8.6965199999999996</v>
      </c>
      <c r="D69" s="78"/>
      <c r="E69" s="47">
        <f t="shared" si="0"/>
        <v>0</v>
      </c>
    </row>
    <row r="70" spans="1:5">
      <c r="A70" s="22" t="s">
        <v>1118</v>
      </c>
      <c r="B70" s="13" t="s">
        <v>1119</v>
      </c>
      <c r="C70" s="24">
        <v>8.6965199999999996</v>
      </c>
      <c r="D70" s="78"/>
      <c r="E70" s="47">
        <f t="shared" ref="E70:E133" si="1">SUM(C70*D70)</f>
        <v>0</v>
      </c>
    </row>
    <row r="71" spans="1:5">
      <c r="A71" s="22"/>
      <c r="B71" s="19" t="s">
        <v>1120</v>
      </c>
      <c r="C71" s="24"/>
      <c r="D71" s="78"/>
      <c r="E71" s="47">
        <f t="shared" si="1"/>
        <v>0</v>
      </c>
    </row>
    <row r="72" spans="1:5">
      <c r="A72" s="22" t="s">
        <v>1121</v>
      </c>
      <c r="B72" s="13" t="s">
        <v>1122</v>
      </c>
      <c r="C72" s="24">
        <v>6.76396</v>
      </c>
      <c r="D72" s="78"/>
      <c r="E72" s="47">
        <f t="shared" si="1"/>
        <v>0</v>
      </c>
    </row>
    <row r="73" spans="1:5">
      <c r="A73" s="22" t="s">
        <v>1123</v>
      </c>
      <c r="B73" s="13" t="s">
        <v>1124</v>
      </c>
      <c r="C73" s="24">
        <v>6.76396</v>
      </c>
      <c r="D73" s="78"/>
      <c r="E73" s="47">
        <f t="shared" si="1"/>
        <v>0</v>
      </c>
    </row>
    <row r="74" spans="1:5">
      <c r="A74" s="22" t="s">
        <v>1125</v>
      </c>
      <c r="B74" s="13" t="s">
        <v>1126</v>
      </c>
      <c r="C74" s="24">
        <v>8.2232400000000005</v>
      </c>
      <c r="D74" s="78"/>
      <c r="E74" s="47">
        <f t="shared" si="1"/>
        <v>0</v>
      </c>
    </row>
    <row r="75" spans="1:5">
      <c r="A75" s="22" t="s">
        <v>1127</v>
      </c>
      <c r="B75" s="13" t="s">
        <v>1128</v>
      </c>
      <c r="C75" s="24">
        <v>8.2232400000000005</v>
      </c>
      <c r="D75" s="78"/>
      <c r="E75" s="47">
        <f t="shared" si="1"/>
        <v>0</v>
      </c>
    </row>
    <row r="76" spans="1:5">
      <c r="A76" s="22"/>
      <c r="B76" s="19" t="s">
        <v>1129</v>
      </c>
      <c r="C76" s="24"/>
      <c r="D76" s="78"/>
      <c r="E76" s="47">
        <f t="shared" si="1"/>
        <v>0</v>
      </c>
    </row>
    <row r="77" spans="1:5">
      <c r="A77" s="22" t="s">
        <v>1130</v>
      </c>
      <c r="B77" s="22" t="s">
        <v>1131</v>
      </c>
      <c r="C77" s="24">
        <v>4.7328000000000001</v>
      </c>
      <c r="D77" s="78"/>
      <c r="E77" s="47">
        <f t="shared" si="1"/>
        <v>0</v>
      </c>
    </row>
    <row r="78" spans="1:5">
      <c r="A78" s="22" t="s">
        <v>1132</v>
      </c>
      <c r="B78" s="22" t="s">
        <v>1133</v>
      </c>
      <c r="C78" s="24">
        <v>5.3244000000000007</v>
      </c>
      <c r="D78" s="78"/>
      <c r="E78" s="47">
        <f t="shared" si="1"/>
        <v>0</v>
      </c>
    </row>
    <row r="79" spans="1:5">
      <c r="A79" s="22" t="s">
        <v>1134</v>
      </c>
      <c r="B79" s="22" t="s">
        <v>1135</v>
      </c>
      <c r="C79" s="24">
        <v>7.7302399999999993</v>
      </c>
      <c r="D79" s="78"/>
      <c r="E79" s="47">
        <f t="shared" si="1"/>
        <v>0</v>
      </c>
    </row>
    <row r="80" spans="1:5">
      <c r="A80" s="22" t="s">
        <v>1136</v>
      </c>
      <c r="B80" s="22" t="s">
        <v>1137</v>
      </c>
      <c r="C80" s="24">
        <v>7.7302399999999993</v>
      </c>
      <c r="D80" s="78"/>
      <c r="E80" s="47">
        <f t="shared" si="1"/>
        <v>0</v>
      </c>
    </row>
    <row r="81" spans="1:5">
      <c r="A81" s="22" t="s">
        <v>1138</v>
      </c>
      <c r="B81" s="22" t="s">
        <v>1139</v>
      </c>
      <c r="C81" s="24">
        <v>2.60304</v>
      </c>
      <c r="D81" s="78"/>
      <c r="E81" s="47">
        <f t="shared" si="1"/>
        <v>0</v>
      </c>
    </row>
    <row r="82" spans="1:5">
      <c r="A82" s="22" t="s">
        <v>1140</v>
      </c>
      <c r="B82" s="13" t="s">
        <v>1141</v>
      </c>
      <c r="C82" s="24">
        <v>4.0623199999999997</v>
      </c>
      <c r="D82" s="78"/>
      <c r="E82" s="47">
        <f t="shared" si="1"/>
        <v>0</v>
      </c>
    </row>
    <row r="83" spans="1:5">
      <c r="A83" s="22"/>
      <c r="B83" s="19" t="s">
        <v>1142</v>
      </c>
      <c r="C83" s="24"/>
      <c r="D83" s="78"/>
      <c r="E83" s="47">
        <f t="shared" si="1"/>
        <v>0</v>
      </c>
    </row>
    <row r="84" spans="1:5">
      <c r="A84" s="22" t="s">
        <v>1143</v>
      </c>
      <c r="B84" s="22" t="s">
        <v>1144</v>
      </c>
      <c r="C84" s="24">
        <v>3.3918399999999997</v>
      </c>
      <c r="D84" s="78"/>
      <c r="E84" s="47">
        <f t="shared" si="1"/>
        <v>0</v>
      </c>
    </row>
    <row r="85" spans="1:5">
      <c r="A85" s="22" t="s">
        <v>1145</v>
      </c>
      <c r="B85" s="22" t="s">
        <v>1146</v>
      </c>
      <c r="C85" s="24">
        <v>3.3918399999999997</v>
      </c>
      <c r="D85" s="78"/>
      <c r="E85" s="47">
        <f t="shared" si="1"/>
        <v>0</v>
      </c>
    </row>
    <row r="86" spans="1:5">
      <c r="A86" s="22" t="s">
        <v>1147</v>
      </c>
      <c r="B86" s="13" t="s">
        <v>1148</v>
      </c>
      <c r="C86" s="24">
        <v>5.3244000000000007</v>
      </c>
      <c r="D86" s="78"/>
      <c r="E86" s="47">
        <f t="shared" si="1"/>
        <v>0</v>
      </c>
    </row>
    <row r="87" spans="1:5">
      <c r="A87" s="22"/>
      <c r="B87" s="19" t="s">
        <v>1149</v>
      </c>
      <c r="C87" s="24"/>
      <c r="D87" s="78"/>
      <c r="E87" s="47">
        <f t="shared" si="1"/>
        <v>0</v>
      </c>
    </row>
    <row r="88" spans="1:5">
      <c r="A88" s="18">
        <v>7000</v>
      </c>
      <c r="B88" s="22" t="s">
        <v>1150</v>
      </c>
      <c r="C88" s="24">
        <v>6.76396</v>
      </c>
      <c r="D88" s="78"/>
      <c r="E88" s="47">
        <f t="shared" si="1"/>
        <v>0</v>
      </c>
    </row>
    <row r="89" spans="1:5">
      <c r="A89" s="18">
        <v>8000</v>
      </c>
      <c r="B89" s="22" t="s">
        <v>1151</v>
      </c>
      <c r="C89" s="24">
        <v>8.9923199999999994</v>
      </c>
      <c r="D89" s="78"/>
      <c r="E89" s="47">
        <f t="shared" si="1"/>
        <v>0</v>
      </c>
    </row>
    <row r="90" spans="1:5">
      <c r="A90" s="18">
        <v>8050</v>
      </c>
      <c r="B90" s="22" t="s">
        <v>1152</v>
      </c>
      <c r="C90" s="24">
        <v>17.393039999999999</v>
      </c>
      <c r="D90" s="78"/>
      <c r="E90" s="47">
        <f t="shared" si="1"/>
        <v>0</v>
      </c>
    </row>
    <row r="91" spans="1:5">
      <c r="A91" s="18">
        <v>8205</v>
      </c>
      <c r="B91" s="22" t="s">
        <v>1153</v>
      </c>
      <c r="C91" s="24">
        <v>3.8651199999999997</v>
      </c>
      <c r="D91" s="78"/>
      <c r="E91" s="47">
        <f t="shared" si="1"/>
        <v>0</v>
      </c>
    </row>
    <row r="92" spans="1:5">
      <c r="A92" s="18">
        <v>8300</v>
      </c>
      <c r="B92" s="22" t="s">
        <v>1154</v>
      </c>
      <c r="C92" s="24">
        <v>12.758839999999999</v>
      </c>
      <c r="D92" s="78"/>
      <c r="E92" s="47">
        <f t="shared" si="1"/>
        <v>0</v>
      </c>
    </row>
    <row r="93" spans="1:5">
      <c r="A93" s="18">
        <v>8505</v>
      </c>
      <c r="B93" s="22" t="s">
        <v>1155</v>
      </c>
      <c r="C93" s="24">
        <v>2.1297600000000001</v>
      </c>
      <c r="D93" s="78"/>
      <c r="E93" s="47">
        <f t="shared" si="1"/>
        <v>0</v>
      </c>
    </row>
    <row r="94" spans="1:5">
      <c r="A94" s="18">
        <v>8510</v>
      </c>
      <c r="B94" s="22" t="s">
        <v>1156</v>
      </c>
      <c r="C94" s="24">
        <v>2.1297600000000001</v>
      </c>
      <c r="D94" s="78"/>
      <c r="E94" s="47">
        <f t="shared" si="1"/>
        <v>0</v>
      </c>
    </row>
    <row r="95" spans="1:5">
      <c r="A95" s="18">
        <v>8515</v>
      </c>
      <c r="B95" s="22" t="s">
        <v>1157</v>
      </c>
      <c r="C95" s="24">
        <v>2.7016400000000003</v>
      </c>
      <c r="D95" s="78"/>
      <c r="E95" s="47">
        <f t="shared" si="1"/>
        <v>0</v>
      </c>
    </row>
    <row r="96" spans="1:5">
      <c r="A96" s="18">
        <v>8800</v>
      </c>
      <c r="B96" s="22" t="s">
        <v>1158</v>
      </c>
      <c r="C96" s="24">
        <v>7.7302399999999993</v>
      </c>
      <c r="D96" s="78"/>
      <c r="E96" s="47">
        <f t="shared" si="1"/>
        <v>0</v>
      </c>
    </row>
    <row r="97" spans="1:5">
      <c r="A97" s="18">
        <v>8850</v>
      </c>
      <c r="B97" s="22" t="s">
        <v>1159</v>
      </c>
      <c r="C97" s="24">
        <v>18.9312</v>
      </c>
      <c r="D97" s="78"/>
      <c r="E97" s="47">
        <f t="shared" si="1"/>
        <v>0</v>
      </c>
    </row>
    <row r="98" spans="1:5">
      <c r="A98" s="18">
        <v>8900</v>
      </c>
      <c r="B98" s="22" t="s">
        <v>1160</v>
      </c>
      <c r="C98" s="24">
        <v>5.3244000000000007</v>
      </c>
      <c r="D98" s="78"/>
      <c r="E98" s="47">
        <f t="shared" si="1"/>
        <v>0</v>
      </c>
    </row>
    <row r="99" spans="1:5">
      <c r="A99" s="18">
        <v>8970</v>
      </c>
      <c r="B99" s="22" t="s">
        <v>1161</v>
      </c>
      <c r="C99" s="24">
        <v>9.9585999999999988</v>
      </c>
      <c r="D99" s="78"/>
      <c r="E99" s="47">
        <f t="shared" si="1"/>
        <v>0</v>
      </c>
    </row>
    <row r="100" spans="1:5">
      <c r="A100" s="18">
        <v>9000</v>
      </c>
      <c r="B100" s="22" t="s">
        <v>1162</v>
      </c>
      <c r="C100" s="24">
        <v>12.561640000000001</v>
      </c>
      <c r="D100" s="78"/>
      <c r="E100" s="47">
        <f t="shared" si="1"/>
        <v>0</v>
      </c>
    </row>
    <row r="101" spans="1:5">
      <c r="A101" s="22"/>
      <c r="B101" s="19" t="s">
        <v>1794</v>
      </c>
      <c r="C101" s="24"/>
      <c r="D101" s="78"/>
      <c r="E101" s="47">
        <f t="shared" si="1"/>
        <v>0</v>
      </c>
    </row>
    <row r="102" spans="1:5">
      <c r="A102" s="22" t="s">
        <v>1163</v>
      </c>
      <c r="B102" s="22" t="s">
        <v>1164</v>
      </c>
      <c r="C102" s="24">
        <v>4.0623199999999997</v>
      </c>
      <c r="D102" s="78"/>
      <c r="E102" s="47">
        <f t="shared" si="1"/>
        <v>0</v>
      </c>
    </row>
    <row r="103" spans="1:5">
      <c r="A103" s="22" t="s">
        <v>1165</v>
      </c>
      <c r="B103" s="22" t="s">
        <v>1166</v>
      </c>
      <c r="C103" s="24">
        <v>4.0623199999999997</v>
      </c>
      <c r="D103" s="78"/>
      <c r="E103" s="47">
        <f t="shared" si="1"/>
        <v>0</v>
      </c>
    </row>
    <row r="104" spans="1:5">
      <c r="A104" s="22" t="s">
        <v>1167</v>
      </c>
      <c r="B104" s="22" t="s">
        <v>1168</v>
      </c>
      <c r="C104" s="24">
        <v>7.7302399999999993</v>
      </c>
      <c r="D104" s="78"/>
      <c r="E104" s="47">
        <f t="shared" si="1"/>
        <v>0</v>
      </c>
    </row>
    <row r="105" spans="1:5">
      <c r="A105" s="22" t="s">
        <v>1169</v>
      </c>
      <c r="B105" s="22" t="s">
        <v>1170</v>
      </c>
      <c r="C105" s="24">
        <v>7.4935999999999998</v>
      </c>
      <c r="D105" s="78"/>
      <c r="E105" s="47">
        <f t="shared" si="1"/>
        <v>0</v>
      </c>
    </row>
    <row r="106" spans="1:5">
      <c r="A106" s="22"/>
      <c r="B106" s="19" t="s">
        <v>1795</v>
      </c>
      <c r="C106" s="24"/>
      <c r="D106" s="78"/>
      <c r="E106" s="47">
        <f t="shared" si="1"/>
        <v>0</v>
      </c>
    </row>
    <row r="107" spans="1:5">
      <c r="A107" s="22" t="s">
        <v>1171</v>
      </c>
      <c r="B107" s="22" t="s">
        <v>1172</v>
      </c>
      <c r="C107" s="24">
        <v>2.7016400000000003</v>
      </c>
      <c r="D107" s="78"/>
      <c r="E107" s="47">
        <f t="shared" si="1"/>
        <v>0</v>
      </c>
    </row>
    <row r="108" spans="1:5">
      <c r="A108" s="22" t="s">
        <v>1173</v>
      </c>
      <c r="B108" s="22" t="s">
        <v>1174</v>
      </c>
      <c r="C108" s="24">
        <v>2.7016400000000003</v>
      </c>
      <c r="D108" s="78"/>
      <c r="E108" s="47">
        <f t="shared" si="1"/>
        <v>0</v>
      </c>
    </row>
    <row r="109" spans="1:5">
      <c r="A109" s="22"/>
      <c r="B109" s="19" t="s">
        <v>1175</v>
      </c>
      <c r="C109" s="24"/>
      <c r="D109" s="78"/>
      <c r="E109" s="47">
        <f t="shared" si="1"/>
        <v>0</v>
      </c>
    </row>
    <row r="110" spans="1:5">
      <c r="A110" s="18">
        <v>1630</v>
      </c>
      <c r="B110" s="22" t="s">
        <v>1176</v>
      </c>
      <c r="C110" s="24">
        <v>1.53816</v>
      </c>
      <c r="D110" s="78"/>
      <c r="E110" s="47">
        <f t="shared" si="1"/>
        <v>0</v>
      </c>
    </row>
    <row r="111" spans="1:5">
      <c r="A111" s="18">
        <v>1650</v>
      </c>
      <c r="B111" s="22" t="s">
        <v>1177</v>
      </c>
      <c r="C111" s="24">
        <v>1.06488</v>
      </c>
      <c r="D111" s="78"/>
      <c r="E111" s="47">
        <f t="shared" si="1"/>
        <v>0</v>
      </c>
    </row>
    <row r="112" spans="1:5">
      <c r="A112" s="18">
        <v>1660</v>
      </c>
      <c r="B112" s="22" t="s">
        <v>1178</v>
      </c>
      <c r="C112" s="24">
        <v>1.1043200000000002</v>
      </c>
      <c r="D112" s="78"/>
      <c r="E112" s="47">
        <f t="shared" si="1"/>
        <v>0</v>
      </c>
    </row>
    <row r="113" spans="1:5">
      <c r="A113" s="22"/>
      <c r="B113" s="19" t="s">
        <v>1179</v>
      </c>
      <c r="C113" s="24"/>
      <c r="D113" s="78"/>
      <c r="E113" s="47">
        <f t="shared" si="1"/>
        <v>0</v>
      </c>
    </row>
    <row r="114" spans="1:5">
      <c r="A114" s="18">
        <v>1401</v>
      </c>
      <c r="B114" s="22" t="s">
        <v>1180</v>
      </c>
      <c r="C114" s="24">
        <v>28.988399999999999</v>
      </c>
      <c r="D114" s="78"/>
      <c r="E114" s="47">
        <f t="shared" si="1"/>
        <v>0</v>
      </c>
    </row>
    <row r="115" spans="1:5">
      <c r="A115" s="18">
        <v>1503</v>
      </c>
      <c r="B115" s="22" t="s">
        <v>1181</v>
      </c>
      <c r="C115" s="24">
        <v>28.988399999999999</v>
      </c>
      <c r="D115" s="78"/>
      <c r="E115" s="47">
        <f t="shared" si="1"/>
        <v>0</v>
      </c>
    </row>
    <row r="116" spans="1:5">
      <c r="A116" s="18">
        <v>1605</v>
      </c>
      <c r="B116" s="22" t="s">
        <v>1182</v>
      </c>
      <c r="C116" s="24">
        <v>31.887240000000002</v>
      </c>
      <c r="D116" s="78"/>
      <c r="E116" s="47">
        <f t="shared" si="1"/>
        <v>0</v>
      </c>
    </row>
    <row r="117" spans="1:5">
      <c r="A117" s="18">
        <v>1707</v>
      </c>
      <c r="B117" s="22" t="s">
        <v>1183</v>
      </c>
      <c r="C117" s="24">
        <v>28.988399999999999</v>
      </c>
      <c r="D117" s="78"/>
      <c r="E117" s="47">
        <f t="shared" si="1"/>
        <v>0</v>
      </c>
    </row>
    <row r="118" spans="1:5">
      <c r="A118" s="22"/>
      <c r="B118" s="19" t="s">
        <v>1184</v>
      </c>
      <c r="C118" s="24"/>
      <c r="D118" s="78"/>
      <c r="E118" s="47">
        <f t="shared" si="1"/>
        <v>0</v>
      </c>
    </row>
    <row r="119" spans="1:5">
      <c r="A119" s="18">
        <v>1412</v>
      </c>
      <c r="B119" s="22" t="s">
        <v>1185</v>
      </c>
      <c r="C119" s="24">
        <v>12.95604</v>
      </c>
      <c r="D119" s="78"/>
      <c r="E119" s="47">
        <f t="shared" si="1"/>
        <v>0</v>
      </c>
    </row>
    <row r="120" spans="1:5">
      <c r="A120" s="18">
        <v>1440</v>
      </c>
      <c r="B120" s="22" t="s">
        <v>1186</v>
      </c>
      <c r="C120" s="24">
        <v>12.95604</v>
      </c>
      <c r="D120" s="78"/>
      <c r="E120" s="47">
        <f t="shared" si="1"/>
        <v>0</v>
      </c>
    </row>
    <row r="121" spans="1:5">
      <c r="A121" s="18">
        <v>1477</v>
      </c>
      <c r="B121" s="22" t="s">
        <v>1187</v>
      </c>
      <c r="C121" s="24">
        <v>17.886040000000001</v>
      </c>
      <c r="D121" s="78"/>
      <c r="E121" s="47">
        <f t="shared" si="1"/>
        <v>0</v>
      </c>
    </row>
    <row r="122" spans="1:5">
      <c r="A122" s="18">
        <v>1626</v>
      </c>
      <c r="B122" s="22" t="s">
        <v>1188</v>
      </c>
      <c r="C122" s="24">
        <v>13.922319999999999</v>
      </c>
      <c r="D122" s="78"/>
      <c r="E122" s="47">
        <f t="shared" si="1"/>
        <v>0</v>
      </c>
    </row>
    <row r="123" spans="1:5">
      <c r="A123" s="18">
        <v>1678</v>
      </c>
      <c r="B123" s="22" t="s">
        <v>1189</v>
      </c>
      <c r="C123" s="24">
        <v>17.688840000000003</v>
      </c>
      <c r="D123" s="78"/>
      <c r="E123" s="47">
        <f t="shared" si="1"/>
        <v>0</v>
      </c>
    </row>
    <row r="124" spans="1:5">
      <c r="A124" s="22"/>
      <c r="B124" s="19" t="s">
        <v>1190</v>
      </c>
      <c r="C124" s="24"/>
      <c r="D124" s="78"/>
      <c r="E124" s="47">
        <f t="shared" si="1"/>
        <v>0</v>
      </c>
    </row>
    <row r="125" spans="1:5">
      <c r="A125" s="18">
        <v>4014</v>
      </c>
      <c r="B125" s="22" t="s">
        <v>1191</v>
      </c>
      <c r="C125" s="24">
        <v>6.0934799999999996</v>
      </c>
      <c r="D125" s="78"/>
      <c r="E125" s="47">
        <f t="shared" si="1"/>
        <v>0</v>
      </c>
    </row>
    <row r="126" spans="1:5">
      <c r="A126" s="18">
        <v>4016</v>
      </c>
      <c r="B126" s="22" t="s">
        <v>1192</v>
      </c>
      <c r="C126" s="24">
        <v>6.0934799999999996</v>
      </c>
      <c r="D126" s="78"/>
      <c r="E126" s="47">
        <f t="shared" si="1"/>
        <v>0</v>
      </c>
    </row>
    <row r="127" spans="1:5">
      <c r="A127" s="18">
        <v>4017</v>
      </c>
      <c r="B127" s="13" t="s">
        <v>1193</v>
      </c>
      <c r="C127" s="24">
        <v>6.0934799999999996</v>
      </c>
      <c r="D127" s="78"/>
      <c r="E127" s="47">
        <f t="shared" si="1"/>
        <v>0</v>
      </c>
    </row>
    <row r="128" spans="1:5">
      <c r="A128" s="22"/>
      <c r="B128" s="19" t="s">
        <v>1194</v>
      </c>
      <c r="C128" s="24"/>
      <c r="D128" s="78"/>
      <c r="E128" s="47">
        <f t="shared" si="1"/>
        <v>0</v>
      </c>
    </row>
    <row r="129" spans="1:5">
      <c r="A129" s="18">
        <v>1523</v>
      </c>
      <c r="B129" s="22" t="s">
        <v>1195</v>
      </c>
      <c r="C129" s="24">
        <v>17.688840000000003</v>
      </c>
      <c r="D129" s="78"/>
      <c r="E129" s="47">
        <f t="shared" si="1"/>
        <v>0</v>
      </c>
    </row>
    <row r="130" spans="1:5">
      <c r="A130" s="18">
        <v>1533</v>
      </c>
      <c r="B130" s="22" t="s">
        <v>1196</v>
      </c>
      <c r="C130" s="24">
        <v>15.953479999999999</v>
      </c>
      <c r="D130" s="78"/>
      <c r="E130" s="47">
        <f t="shared" si="1"/>
        <v>0</v>
      </c>
    </row>
    <row r="131" spans="1:5">
      <c r="A131" s="18">
        <v>1553</v>
      </c>
      <c r="B131" s="22" t="s">
        <v>1197</v>
      </c>
      <c r="C131" s="24">
        <v>6.6653599999999997</v>
      </c>
      <c r="D131" s="78"/>
      <c r="E131" s="47">
        <f t="shared" si="1"/>
        <v>0</v>
      </c>
    </row>
    <row r="132" spans="1:5">
      <c r="A132" s="18">
        <v>1563</v>
      </c>
      <c r="B132" s="22" t="s">
        <v>1198</v>
      </c>
      <c r="C132" s="24">
        <v>12.561640000000001</v>
      </c>
      <c r="D132" s="78"/>
      <c r="E132" s="47">
        <f t="shared" si="1"/>
        <v>0</v>
      </c>
    </row>
    <row r="133" spans="1:5">
      <c r="A133" s="22"/>
      <c r="B133" s="19" t="s">
        <v>1199</v>
      </c>
      <c r="C133" s="24"/>
      <c r="D133" s="78"/>
      <c r="E133" s="47">
        <f t="shared" si="1"/>
        <v>0</v>
      </c>
    </row>
    <row r="134" spans="1:5">
      <c r="A134" s="18">
        <v>1929</v>
      </c>
      <c r="B134" s="22" t="s">
        <v>1200</v>
      </c>
      <c r="C134" s="24">
        <v>14.494199999999999</v>
      </c>
      <c r="D134" s="78"/>
      <c r="E134" s="47">
        <f t="shared" ref="E134:E197" si="2">SUM(C134*D134)</f>
        <v>0</v>
      </c>
    </row>
    <row r="135" spans="1:5">
      <c r="A135" s="18">
        <v>3379</v>
      </c>
      <c r="B135" s="22" t="s">
        <v>1201</v>
      </c>
      <c r="C135" s="24">
        <v>16.426760000000002</v>
      </c>
      <c r="D135" s="78"/>
      <c r="E135" s="47">
        <f t="shared" si="2"/>
        <v>0</v>
      </c>
    </row>
    <row r="136" spans="1:5">
      <c r="A136" s="22"/>
      <c r="B136" s="19" t="s">
        <v>1202</v>
      </c>
      <c r="C136" s="24"/>
      <c r="D136" s="78"/>
      <c r="E136" s="47">
        <f t="shared" si="2"/>
        <v>0</v>
      </c>
    </row>
    <row r="137" spans="1:5">
      <c r="A137" s="18">
        <v>3309</v>
      </c>
      <c r="B137" s="22" t="s">
        <v>1203</v>
      </c>
      <c r="C137" s="24">
        <v>10.62908</v>
      </c>
      <c r="D137" s="78"/>
      <c r="E137" s="47">
        <f t="shared" si="2"/>
        <v>0</v>
      </c>
    </row>
    <row r="138" spans="1:5">
      <c r="A138" s="18">
        <v>3310</v>
      </c>
      <c r="B138" s="22" t="s">
        <v>1204</v>
      </c>
      <c r="C138" s="24">
        <v>8.9923199999999994</v>
      </c>
      <c r="D138" s="78"/>
      <c r="E138" s="47">
        <f t="shared" si="2"/>
        <v>0</v>
      </c>
    </row>
    <row r="139" spans="1:5">
      <c r="A139" s="18">
        <v>3315</v>
      </c>
      <c r="B139" s="22" t="s">
        <v>1205</v>
      </c>
      <c r="C139" s="24">
        <v>17.393039999999999</v>
      </c>
      <c r="D139" s="78"/>
      <c r="E139" s="47">
        <f t="shared" si="2"/>
        <v>0</v>
      </c>
    </row>
    <row r="140" spans="1:5">
      <c r="A140" s="18">
        <v>3320</v>
      </c>
      <c r="B140" s="22" t="s">
        <v>1206</v>
      </c>
      <c r="C140" s="24">
        <v>14.02092</v>
      </c>
      <c r="D140" s="78"/>
      <c r="E140" s="47">
        <f t="shared" si="2"/>
        <v>0</v>
      </c>
    </row>
    <row r="141" spans="1:5">
      <c r="A141" s="22"/>
      <c r="B141" s="19" t="s">
        <v>1207</v>
      </c>
      <c r="C141" s="24"/>
      <c r="D141" s="78"/>
      <c r="E141" s="47">
        <f t="shared" si="2"/>
        <v>0</v>
      </c>
    </row>
    <row r="142" spans="1:5">
      <c r="A142" s="18">
        <v>5100</v>
      </c>
      <c r="B142" s="22" t="s">
        <v>1208</v>
      </c>
      <c r="C142" s="24">
        <v>18.35932</v>
      </c>
      <c r="D142" s="78"/>
      <c r="E142" s="47">
        <f t="shared" si="2"/>
        <v>0</v>
      </c>
    </row>
    <row r="143" spans="1:5">
      <c r="A143" s="18">
        <v>5110</v>
      </c>
      <c r="B143" s="22" t="s">
        <v>1209</v>
      </c>
      <c r="C143" s="24">
        <v>11.98976</v>
      </c>
      <c r="D143" s="78"/>
      <c r="E143" s="47">
        <f t="shared" si="2"/>
        <v>0</v>
      </c>
    </row>
    <row r="144" spans="1:5">
      <c r="A144" s="18">
        <v>5115</v>
      </c>
      <c r="B144" s="22" t="s">
        <v>1210</v>
      </c>
      <c r="C144" s="24">
        <v>6.76396</v>
      </c>
      <c r="D144" s="78"/>
      <c r="E144" s="47">
        <f t="shared" si="2"/>
        <v>0</v>
      </c>
    </row>
    <row r="145" spans="1:5">
      <c r="A145" s="18">
        <v>5116</v>
      </c>
      <c r="B145" s="22" t="s">
        <v>1211</v>
      </c>
      <c r="C145" s="24">
        <v>6.9611599999999996</v>
      </c>
      <c r="D145" s="78"/>
      <c r="E145" s="47">
        <f t="shared" si="2"/>
        <v>0</v>
      </c>
    </row>
    <row r="146" spans="1:5">
      <c r="A146" s="22"/>
      <c r="B146" s="19" t="s">
        <v>1212</v>
      </c>
      <c r="C146" s="24"/>
      <c r="D146" s="78"/>
      <c r="E146" s="47">
        <f t="shared" si="2"/>
        <v>0</v>
      </c>
    </row>
    <row r="147" spans="1:5">
      <c r="A147" s="22" t="s">
        <v>1213</v>
      </c>
      <c r="B147" s="22" t="s">
        <v>1214</v>
      </c>
      <c r="C147" s="24">
        <v>3.0960399999999999</v>
      </c>
      <c r="D147" s="78"/>
      <c r="E147" s="47">
        <f t="shared" si="2"/>
        <v>0</v>
      </c>
    </row>
    <row r="148" spans="1:5">
      <c r="A148" s="22" t="s">
        <v>1215</v>
      </c>
      <c r="B148" s="22" t="s">
        <v>1216</v>
      </c>
      <c r="C148" s="24">
        <v>3.3918399999999997</v>
      </c>
      <c r="D148" s="78"/>
      <c r="E148" s="47">
        <f t="shared" si="2"/>
        <v>0</v>
      </c>
    </row>
    <row r="149" spans="1:5">
      <c r="A149" s="22" t="s">
        <v>1217</v>
      </c>
      <c r="B149" s="22" t="s">
        <v>1218</v>
      </c>
      <c r="C149" s="24">
        <v>3.9637199999999995</v>
      </c>
      <c r="D149" s="78"/>
      <c r="E149" s="47">
        <f t="shared" si="2"/>
        <v>0</v>
      </c>
    </row>
    <row r="150" spans="1:5">
      <c r="A150" s="22"/>
      <c r="B150" s="19" t="s">
        <v>1219</v>
      </c>
      <c r="C150" s="24"/>
      <c r="D150" s="78"/>
      <c r="E150" s="47">
        <f t="shared" si="2"/>
        <v>0</v>
      </c>
    </row>
    <row r="151" spans="1:5">
      <c r="A151" s="18">
        <v>2365</v>
      </c>
      <c r="B151" s="22" t="s">
        <v>1220</v>
      </c>
      <c r="C151" s="24">
        <v>6.9611599999999996</v>
      </c>
      <c r="D151" s="78"/>
      <c r="E151" s="47">
        <f t="shared" si="2"/>
        <v>0</v>
      </c>
    </row>
    <row r="152" spans="1:5">
      <c r="A152" s="18">
        <v>2366</v>
      </c>
      <c r="B152" s="22" t="s">
        <v>1221</v>
      </c>
      <c r="C152" s="24">
        <v>6.9611599999999996</v>
      </c>
      <c r="D152" s="78"/>
      <c r="E152" s="47">
        <f t="shared" si="2"/>
        <v>0</v>
      </c>
    </row>
    <row r="153" spans="1:5">
      <c r="A153" s="18">
        <v>2370</v>
      </c>
      <c r="B153" s="22" t="s">
        <v>1222</v>
      </c>
      <c r="C153" s="24">
        <v>7.2569600000000003</v>
      </c>
      <c r="D153" s="78"/>
      <c r="E153" s="47">
        <f t="shared" si="2"/>
        <v>0</v>
      </c>
    </row>
    <row r="154" spans="1:5">
      <c r="A154" s="18">
        <v>2371</v>
      </c>
      <c r="B154" s="22" t="s">
        <v>1223</v>
      </c>
      <c r="C154" s="24">
        <v>7.2569600000000003</v>
      </c>
      <c r="D154" s="78"/>
      <c r="E154" s="47">
        <f t="shared" si="2"/>
        <v>0</v>
      </c>
    </row>
    <row r="155" spans="1:5">
      <c r="A155" s="18">
        <v>2372</v>
      </c>
      <c r="B155" s="22" t="s">
        <v>1224</v>
      </c>
      <c r="C155" s="24">
        <v>7.2569600000000003</v>
      </c>
      <c r="D155" s="78"/>
      <c r="E155" s="47">
        <f t="shared" si="2"/>
        <v>0</v>
      </c>
    </row>
    <row r="156" spans="1:5">
      <c r="A156" s="18">
        <v>2375</v>
      </c>
      <c r="B156" s="22" t="s">
        <v>1225</v>
      </c>
      <c r="C156" s="24">
        <v>7.2569600000000003</v>
      </c>
      <c r="D156" s="78"/>
      <c r="E156" s="47">
        <f t="shared" si="2"/>
        <v>0</v>
      </c>
    </row>
    <row r="157" spans="1:5">
      <c r="A157" s="18">
        <v>2376</v>
      </c>
      <c r="B157" s="22" t="s">
        <v>1226</v>
      </c>
      <c r="C157" s="24">
        <v>7.2569600000000003</v>
      </c>
      <c r="D157" s="78"/>
      <c r="E157" s="47">
        <f t="shared" si="2"/>
        <v>0</v>
      </c>
    </row>
    <row r="158" spans="1:5">
      <c r="A158" s="18">
        <v>2377</v>
      </c>
      <c r="B158" s="22" t="s">
        <v>1227</v>
      </c>
      <c r="C158" s="24">
        <v>7.2569600000000003</v>
      </c>
      <c r="D158" s="78"/>
      <c r="E158" s="47">
        <f t="shared" si="2"/>
        <v>0</v>
      </c>
    </row>
    <row r="159" spans="1:5">
      <c r="A159" s="18">
        <v>2360</v>
      </c>
      <c r="B159" s="22" t="s">
        <v>1228</v>
      </c>
      <c r="C159" s="24">
        <v>7.2569600000000003</v>
      </c>
      <c r="D159" s="78"/>
      <c r="E159" s="47">
        <f t="shared" si="2"/>
        <v>0</v>
      </c>
    </row>
    <row r="160" spans="1:5">
      <c r="A160" s="18">
        <v>2361</v>
      </c>
      <c r="B160" s="22" t="s">
        <v>1229</v>
      </c>
      <c r="C160" s="24">
        <v>7.2569600000000003</v>
      </c>
      <c r="D160" s="78"/>
      <c r="E160" s="47">
        <f t="shared" si="2"/>
        <v>0</v>
      </c>
    </row>
    <row r="161" spans="1:5">
      <c r="A161" s="18">
        <v>2362</v>
      </c>
      <c r="B161" s="22" t="s">
        <v>1230</v>
      </c>
      <c r="C161" s="24">
        <v>7.2569600000000003</v>
      </c>
      <c r="D161" s="78"/>
      <c r="E161" s="47">
        <f t="shared" si="2"/>
        <v>0</v>
      </c>
    </row>
    <row r="162" spans="1:5">
      <c r="A162" s="18">
        <v>2364</v>
      </c>
      <c r="B162" s="22" t="s">
        <v>1231</v>
      </c>
      <c r="C162" s="24">
        <v>7.2569600000000003</v>
      </c>
      <c r="D162" s="78"/>
      <c r="E162" s="47">
        <f t="shared" si="2"/>
        <v>0</v>
      </c>
    </row>
    <row r="163" spans="1:5">
      <c r="A163" s="18">
        <v>2383</v>
      </c>
      <c r="B163" s="22" t="s">
        <v>1232</v>
      </c>
      <c r="C163" s="24">
        <v>39.61748</v>
      </c>
      <c r="D163" s="78"/>
      <c r="E163" s="47">
        <f t="shared" si="2"/>
        <v>0</v>
      </c>
    </row>
    <row r="164" spans="1:5">
      <c r="A164" s="18">
        <v>2385</v>
      </c>
      <c r="B164" s="22" t="s">
        <v>1233</v>
      </c>
      <c r="C164" s="24">
        <v>25.123280000000001</v>
      </c>
      <c r="D164" s="78"/>
      <c r="E164" s="47">
        <f t="shared" si="2"/>
        <v>0</v>
      </c>
    </row>
    <row r="165" spans="1:5">
      <c r="A165" s="18">
        <v>2387</v>
      </c>
      <c r="B165" s="22" t="s">
        <v>1234</v>
      </c>
      <c r="C165" s="24">
        <v>25.123280000000001</v>
      </c>
      <c r="D165" s="78"/>
      <c r="E165" s="47">
        <f t="shared" si="2"/>
        <v>0</v>
      </c>
    </row>
    <row r="166" spans="1:5">
      <c r="A166" s="18">
        <v>2405</v>
      </c>
      <c r="B166" s="22" t="s">
        <v>1235</v>
      </c>
      <c r="C166" s="24">
        <v>28.988399999999999</v>
      </c>
      <c r="D166" s="78"/>
      <c r="E166" s="47">
        <f t="shared" si="2"/>
        <v>0</v>
      </c>
    </row>
    <row r="167" spans="1:5">
      <c r="A167" s="18">
        <v>2410</v>
      </c>
      <c r="B167" s="22" t="s">
        <v>1236</v>
      </c>
      <c r="C167" s="24">
        <v>28.988399999999999</v>
      </c>
      <c r="D167" s="78"/>
      <c r="E167" s="47">
        <f t="shared" si="2"/>
        <v>0</v>
      </c>
    </row>
    <row r="168" spans="1:5">
      <c r="A168" s="22"/>
      <c r="B168" s="19" t="s">
        <v>1237</v>
      </c>
      <c r="C168" s="24"/>
      <c r="D168" s="78"/>
      <c r="E168" s="47">
        <f t="shared" si="2"/>
        <v>0</v>
      </c>
    </row>
    <row r="169" spans="1:5">
      <c r="A169" s="18">
        <v>1725</v>
      </c>
      <c r="B169" s="22" t="s">
        <v>1238</v>
      </c>
      <c r="C169" s="24">
        <v>11.595359999999999</v>
      </c>
      <c r="D169" s="78"/>
      <c r="E169" s="47">
        <f t="shared" si="2"/>
        <v>0</v>
      </c>
    </row>
    <row r="170" spans="1:5">
      <c r="A170" s="18">
        <v>1727</v>
      </c>
      <c r="B170" s="22" t="s">
        <v>1239</v>
      </c>
      <c r="C170" s="24">
        <v>16.426760000000002</v>
      </c>
      <c r="D170" s="78"/>
      <c r="E170" s="47">
        <f t="shared" si="2"/>
        <v>0</v>
      </c>
    </row>
    <row r="171" spans="1:5">
      <c r="A171" s="18">
        <v>1728</v>
      </c>
      <c r="B171" s="22" t="s">
        <v>1240</v>
      </c>
      <c r="C171" s="24">
        <v>7.7302399999999993</v>
      </c>
      <c r="D171" s="78"/>
      <c r="E171" s="47">
        <f t="shared" si="2"/>
        <v>0</v>
      </c>
    </row>
    <row r="172" spans="1:5">
      <c r="A172" s="18">
        <v>2450</v>
      </c>
      <c r="B172" s="22" t="s">
        <v>1241</v>
      </c>
      <c r="C172" s="24">
        <v>1.6959199999999999</v>
      </c>
      <c r="D172" s="78"/>
      <c r="E172" s="47">
        <f t="shared" si="2"/>
        <v>0</v>
      </c>
    </row>
    <row r="173" spans="1:5">
      <c r="A173" s="18">
        <v>2460</v>
      </c>
      <c r="B173" s="22" t="s">
        <v>1242</v>
      </c>
      <c r="C173" s="24">
        <v>2.9974400000000001</v>
      </c>
      <c r="D173" s="78"/>
      <c r="E173" s="47">
        <f t="shared" si="2"/>
        <v>0</v>
      </c>
    </row>
    <row r="174" spans="1:5">
      <c r="A174" s="18">
        <v>2470</v>
      </c>
      <c r="B174" s="13" t="s">
        <v>1243</v>
      </c>
      <c r="C174" s="24">
        <v>16.426760000000002</v>
      </c>
      <c r="D174" s="78"/>
      <c r="E174" s="47">
        <f t="shared" si="2"/>
        <v>0</v>
      </c>
    </row>
    <row r="175" spans="1:5">
      <c r="A175" s="18">
        <v>2465</v>
      </c>
      <c r="B175" s="22" t="s">
        <v>1244</v>
      </c>
      <c r="C175" s="24">
        <v>4.4370000000000003</v>
      </c>
      <c r="D175" s="78"/>
      <c r="E175" s="47">
        <f t="shared" si="2"/>
        <v>0</v>
      </c>
    </row>
    <row r="176" spans="1:5">
      <c r="A176" s="22"/>
      <c r="B176" s="19" t="s">
        <v>1245</v>
      </c>
      <c r="C176" s="24"/>
      <c r="D176" s="78"/>
      <c r="E176" s="47">
        <f t="shared" si="2"/>
        <v>0</v>
      </c>
    </row>
    <row r="177" spans="1:5">
      <c r="A177" s="22"/>
      <c r="B177" s="19" t="s">
        <v>1246</v>
      </c>
      <c r="C177" s="24"/>
      <c r="D177" s="78"/>
      <c r="E177" s="47">
        <f t="shared" si="2"/>
        <v>0</v>
      </c>
    </row>
    <row r="178" spans="1:5">
      <c r="A178" s="13" t="s">
        <v>1247</v>
      </c>
      <c r="B178" s="18" t="s">
        <v>1248</v>
      </c>
      <c r="C178" s="24">
        <v>16.229559999999999</v>
      </c>
      <c r="D178" s="78"/>
      <c r="E178" s="47">
        <f t="shared" si="2"/>
        <v>0</v>
      </c>
    </row>
    <row r="179" spans="1:5">
      <c r="A179" s="13" t="s">
        <v>1249</v>
      </c>
      <c r="B179" s="18" t="s">
        <v>1250</v>
      </c>
      <c r="C179" s="24">
        <v>10.33328</v>
      </c>
      <c r="D179" s="78"/>
      <c r="E179" s="47">
        <f t="shared" si="2"/>
        <v>0</v>
      </c>
    </row>
    <row r="180" spans="1:5">
      <c r="A180" s="13" t="s">
        <v>1251</v>
      </c>
      <c r="B180" s="18" t="s">
        <v>1252</v>
      </c>
      <c r="C180" s="24">
        <v>16.426760000000002</v>
      </c>
      <c r="D180" s="78"/>
      <c r="E180" s="47">
        <f t="shared" si="2"/>
        <v>0</v>
      </c>
    </row>
    <row r="181" spans="1:5">
      <c r="A181" s="13" t="s">
        <v>1253</v>
      </c>
      <c r="B181" s="18" t="s">
        <v>1250</v>
      </c>
      <c r="C181" s="24">
        <v>10.43188</v>
      </c>
      <c r="D181" s="78"/>
      <c r="E181" s="47">
        <f t="shared" si="2"/>
        <v>0</v>
      </c>
    </row>
    <row r="182" spans="1:5">
      <c r="A182" s="13" t="s">
        <v>1254</v>
      </c>
      <c r="B182" s="18" t="s">
        <v>1255</v>
      </c>
      <c r="C182" s="24">
        <v>16.426760000000002</v>
      </c>
      <c r="D182" s="78"/>
      <c r="E182" s="47">
        <f t="shared" si="2"/>
        <v>0</v>
      </c>
    </row>
    <row r="183" spans="1:5">
      <c r="A183" s="13" t="s">
        <v>1256</v>
      </c>
      <c r="B183" s="18" t="s">
        <v>1250</v>
      </c>
      <c r="C183" s="24">
        <v>10.43188</v>
      </c>
      <c r="D183" s="78"/>
      <c r="E183" s="47">
        <f t="shared" si="2"/>
        <v>0</v>
      </c>
    </row>
    <row r="184" spans="1:5">
      <c r="A184" s="13" t="s">
        <v>1257</v>
      </c>
      <c r="B184" s="18" t="s">
        <v>1255</v>
      </c>
      <c r="C184" s="24">
        <v>16.426760000000002</v>
      </c>
      <c r="D184" s="78"/>
      <c r="E184" s="47">
        <f t="shared" si="2"/>
        <v>0</v>
      </c>
    </row>
    <row r="185" spans="1:5">
      <c r="A185" s="13" t="s">
        <v>1258</v>
      </c>
      <c r="B185" s="18" t="s">
        <v>1250</v>
      </c>
      <c r="C185" s="24">
        <v>10.43188</v>
      </c>
      <c r="D185" s="78"/>
      <c r="E185" s="47">
        <f t="shared" si="2"/>
        <v>0</v>
      </c>
    </row>
    <row r="186" spans="1:5">
      <c r="A186" s="13" t="s">
        <v>1259</v>
      </c>
      <c r="B186" s="18" t="s">
        <v>1260</v>
      </c>
      <c r="C186" s="24">
        <v>16.426760000000002</v>
      </c>
      <c r="D186" s="78"/>
      <c r="E186" s="47">
        <f t="shared" si="2"/>
        <v>0</v>
      </c>
    </row>
    <row r="187" spans="1:5">
      <c r="A187" s="13" t="s">
        <v>1261</v>
      </c>
      <c r="B187" s="18" t="s">
        <v>1250</v>
      </c>
      <c r="C187" s="24">
        <v>10.43188</v>
      </c>
      <c r="D187" s="78"/>
      <c r="E187" s="47">
        <f t="shared" si="2"/>
        <v>0</v>
      </c>
    </row>
    <row r="188" spans="1:5">
      <c r="A188" s="13" t="s">
        <v>1262</v>
      </c>
      <c r="B188" s="18" t="s">
        <v>1263</v>
      </c>
      <c r="C188" s="24">
        <v>16.426760000000002</v>
      </c>
      <c r="D188" s="78"/>
      <c r="E188" s="47">
        <f t="shared" si="2"/>
        <v>0</v>
      </c>
    </row>
    <row r="189" spans="1:5">
      <c r="A189" s="13" t="s">
        <v>1264</v>
      </c>
      <c r="B189" s="18" t="s">
        <v>1250</v>
      </c>
      <c r="C189" s="24">
        <v>10.43188</v>
      </c>
      <c r="D189" s="78"/>
      <c r="E189" s="47">
        <f t="shared" si="2"/>
        <v>0</v>
      </c>
    </row>
    <row r="190" spans="1:5">
      <c r="A190" s="22"/>
      <c r="B190" s="19" t="s">
        <v>1265</v>
      </c>
      <c r="C190" s="24"/>
      <c r="D190" s="78"/>
      <c r="E190" s="47">
        <f t="shared" si="2"/>
        <v>0</v>
      </c>
    </row>
    <row r="191" spans="1:5">
      <c r="A191" s="22" t="s">
        <v>1266</v>
      </c>
      <c r="B191" s="18" t="s">
        <v>1267</v>
      </c>
      <c r="C191" s="24">
        <v>16.426760000000002</v>
      </c>
      <c r="D191" s="78"/>
      <c r="E191" s="47">
        <f t="shared" si="2"/>
        <v>0</v>
      </c>
    </row>
    <row r="192" spans="1:5">
      <c r="A192" s="22" t="s">
        <v>1268</v>
      </c>
      <c r="B192" s="18" t="s">
        <v>1250</v>
      </c>
      <c r="C192" s="24">
        <v>10.43188</v>
      </c>
      <c r="D192" s="78"/>
      <c r="E192" s="47">
        <f t="shared" si="2"/>
        <v>0</v>
      </c>
    </row>
    <row r="193" spans="1:5">
      <c r="A193" s="22" t="s">
        <v>1269</v>
      </c>
      <c r="B193" s="18" t="s">
        <v>1270</v>
      </c>
      <c r="C193" s="24">
        <v>16.426760000000002</v>
      </c>
      <c r="D193" s="78"/>
      <c r="E193" s="47">
        <f t="shared" si="2"/>
        <v>0</v>
      </c>
    </row>
    <row r="194" spans="1:5">
      <c r="A194" s="22" t="s">
        <v>1271</v>
      </c>
      <c r="B194" s="18" t="s">
        <v>1250</v>
      </c>
      <c r="C194" s="24">
        <v>10.43188</v>
      </c>
      <c r="D194" s="78"/>
      <c r="E194" s="47">
        <f t="shared" si="2"/>
        <v>0</v>
      </c>
    </row>
    <row r="195" spans="1:5">
      <c r="A195" s="22"/>
      <c r="B195" s="19" t="s">
        <v>1272</v>
      </c>
      <c r="C195" s="24"/>
      <c r="D195" s="78"/>
      <c r="E195" s="47">
        <f t="shared" si="2"/>
        <v>0</v>
      </c>
    </row>
    <row r="196" spans="1:5">
      <c r="A196" s="22" t="s">
        <v>1273</v>
      </c>
      <c r="B196" s="18" t="s">
        <v>1274</v>
      </c>
      <c r="C196" s="24">
        <v>16.426760000000002</v>
      </c>
      <c r="D196" s="78"/>
      <c r="E196" s="47">
        <f t="shared" si="2"/>
        <v>0</v>
      </c>
    </row>
    <row r="197" spans="1:5">
      <c r="A197" s="22" t="s">
        <v>1275</v>
      </c>
      <c r="B197" s="18" t="s">
        <v>1250</v>
      </c>
      <c r="C197" s="24">
        <v>10.43188</v>
      </c>
      <c r="D197" s="78"/>
      <c r="E197" s="47">
        <f t="shared" si="2"/>
        <v>0</v>
      </c>
    </row>
    <row r="198" spans="1:5">
      <c r="A198" s="22" t="s">
        <v>1276</v>
      </c>
      <c r="B198" s="18" t="s">
        <v>1277</v>
      </c>
      <c r="C198" s="24">
        <v>16.426760000000002</v>
      </c>
      <c r="D198" s="78"/>
      <c r="E198" s="47">
        <f t="shared" ref="E198:E261" si="3">SUM(C198*D198)</f>
        <v>0</v>
      </c>
    </row>
    <row r="199" spans="1:5">
      <c r="A199" s="22" t="s">
        <v>1278</v>
      </c>
      <c r="B199" s="18" t="s">
        <v>1250</v>
      </c>
      <c r="C199" s="24">
        <v>10.43188</v>
      </c>
      <c r="D199" s="78"/>
      <c r="E199" s="47">
        <f t="shared" si="3"/>
        <v>0</v>
      </c>
    </row>
    <row r="200" spans="1:5">
      <c r="A200" s="22"/>
      <c r="B200" s="19" t="s">
        <v>1279</v>
      </c>
      <c r="C200" s="24"/>
      <c r="D200" s="78"/>
      <c r="E200" s="47">
        <f t="shared" si="3"/>
        <v>0</v>
      </c>
    </row>
    <row r="201" spans="1:5">
      <c r="A201" s="22" t="s">
        <v>1280</v>
      </c>
      <c r="B201" s="18" t="s">
        <v>1281</v>
      </c>
      <c r="C201" s="24">
        <v>16.426760000000002</v>
      </c>
      <c r="D201" s="78"/>
      <c r="E201" s="47">
        <f t="shared" si="3"/>
        <v>0</v>
      </c>
    </row>
    <row r="202" spans="1:5">
      <c r="A202" s="22" t="s">
        <v>1282</v>
      </c>
      <c r="B202" s="18" t="s">
        <v>1250</v>
      </c>
      <c r="C202" s="24">
        <v>10.43188</v>
      </c>
      <c r="D202" s="78"/>
      <c r="E202" s="47">
        <f t="shared" si="3"/>
        <v>0</v>
      </c>
    </row>
    <row r="203" spans="1:5">
      <c r="A203" s="22" t="s">
        <v>1283</v>
      </c>
      <c r="B203" s="18" t="s">
        <v>1284</v>
      </c>
      <c r="C203" s="24">
        <v>16.426760000000002</v>
      </c>
      <c r="D203" s="78"/>
      <c r="E203" s="47">
        <f t="shared" si="3"/>
        <v>0</v>
      </c>
    </row>
    <row r="204" spans="1:5">
      <c r="A204" s="22" t="s">
        <v>1285</v>
      </c>
      <c r="B204" s="18" t="s">
        <v>1250</v>
      </c>
      <c r="C204" s="24">
        <v>10.43188</v>
      </c>
      <c r="D204" s="78"/>
      <c r="E204" s="47">
        <f t="shared" si="3"/>
        <v>0</v>
      </c>
    </row>
    <row r="205" spans="1:5">
      <c r="A205" s="22" t="s">
        <v>1286</v>
      </c>
      <c r="B205" s="18" t="s">
        <v>1287</v>
      </c>
      <c r="C205" s="24">
        <v>16.426760000000002</v>
      </c>
      <c r="D205" s="78"/>
      <c r="E205" s="47">
        <f t="shared" si="3"/>
        <v>0</v>
      </c>
    </row>
    <row r="206" spans="1:5">
      <c r="A206" s="22" t="s">
        <v>1288</v>
      </c>
      <c r="B206" s="18" t="s">
        <v>1250</v>
      </c>
      <c r="C206" s="24">
        <v>10.43188</v>
      </c>
      <c r="D206" s="78"/>
      <c r="E206" s="47">
        <f t="shared" si="3"/>
        <v>0</v>
      </c>
    </row>
    <row r="207" spans="1:5">
      <c r="A207" s="22" t="s">
        <v>1289</v>
      </c>
      <c r="B207" s="18" t="s">
        <v>1290</v>
      </c>
      <c r="C207" s="24">
        <v>16.426760000000002</v>
      </c>
      <c r="D207" s="78"/>
      <c r="E207" s="47">
        <f t="shared" si="3"/>
        <v>0</v>
      </c>
    </row>
    <row r="208" spans="1:5">
      <c r="A208" s="22" t="s">
        <v>1291</v>
      </c>
      <c r="B208" s="18" t="s">
        <v>1250</v>
      </c>
      <c r="C208" s="24">
        <v>10.43188</v>
      </c>
      <c r="D208" s="78"/>
      <c r="E208" s="47">
        <f t="shared" si="3"/>
        <v>0</v>
      </c>
    </row>
    <row r="209" spans="1:5">
      <c r="A209" s="22" t="s">
        <v>1292</v>
      </c>
      <c r="B209" s="18" t="s">
        <v>1293</v>
      </c>
      <c r="C209" s="24">
        <v>16.426760000000002</v>
      </c>
      <c r="D209" s="78"/>
      <c r="E209" s="47">
        <f t="shared" si="3"/>
        <v>0</v>
      </c>
    </row>
    <row r="210" spans="1:5">
      <c r="A210" s="22" t="s">
        <v>1294</v>
      </c>
      <c r="B210" s="18" t="s">
        <v>1250</v>
      </c>
      <c r="C210" s="24">
        <v>10.43188</v>
      </c>
      <c r="D210" s="78"/>
      <c r="E210" s="47">
        <f t="shared" si="3"/>
        <v>0</v>
      </c>
    </row>
    <row r="211" spans="1:5">
      <c r="A211" s="22" t="s">
        <v>1295</v>
      </c>
      <c r="B211" s="18" t="s">
        <v>1296</v>
      </c>
      <c r="C211" s="24">
        <v>16.426760000000002</v>
      </c>
      <c r="D211" s="78"/>
      <c r="E211" s="47">
        <f t="shared" si="3"/>
        <v>0</v>
      </c>
    </row>
    <row r="212" spans="1:5">
      <c r="A212" s="22" t="s">
        <v>1297</v>
      </c>
      <c r="B212" s="18" t="s">
        <v>1250</v>
      </c>
      <c r="C212" s="24">
        <v>10.43188</v>
      </c>
      <c r="D212" s="78"/>
      <c r="E212" s="47">
        <f t="shared" si="3"/>
        <v>0</v>
      </c>
    </row>
    <row r="213" spans="1:5">
      <c r="A213" s="22" t="s">
        <v>1298</v>
      </c>
      <c r="B213" s="18" t="s">
        <v>1299</v>
      </c>
      <c r="C213" s="24">
        <v>16.426760000000002</v>
      </c>
      <c r="D213" s="78"/>
      <c r="E213" s="47">
        <f t="shared" si="3"/>
        <v>0</v>
      </c>
    </row>
    <row r="214" spans="1:5">
      <c r="A214" s="22" t="s">
        <v>1300</v>
      </c>
      <c r="B214" s="18" t="s">
        <v>1250</v>
      </c>
      <c r="C214" s="24">
        <v>10.43188</v>
      </c>
      <c r="D214" s="78"/>
      <c r="E214" s="47">
        <f t="shared" si="3"/>
        <v>0</v>
      </c>
    </row>
    <row r="215" spans="1:5">
      <c r="A215" s="22" t="s">
        <v>1301</v>
      </c>
      <c r="B215" s="18" t="s">
        <v>1302</v>
      </c>
      <c r="C215" s="24">
        <v>16.426760000000002</v>
      </c>
      <c r="D215" s="78"/>
      <c r="E215" s="47">
        <f t="shared" si="3"/>
        <v>0</v>
      </c>
    </row>
    <row r="216" spans="1:5">
      <c r="A216" s="22" t="s">
        <v>1303</v>
      </c>
      <c r="B216" s="18" t="s">
        <v>1250</v>
      </c>
      <c r="C216" s="24">
        <v>10.43188</v>
      </c>
      <c r="D216" s="78"/>
      <c r="E216" s="47">
        <f t="shared" si="3"/>
        <v>0</v>
      </c>
    </row>
    <row r="217" spans="1:5">
      <c r="A217" s="22" t="s">
        <v>1304</v>
      </c>
      <c r="B217" s="18" t="s">
        <v>1305</v>
      </c>
      <c r="C217" s="24">
        <v>16.426760000000002</v>
      </c>
      <c r="D217" s="78"/>
      <c r="E217" s="47">
        <f t="shared" si="3"/>
        <v>0</v>
      </c>
    </row>
    <row r="218" spans="1:5">
      <c r="A218" s="22" t="s">
        <v>1303</v>
      </c>
      <c r="B218" s="18" t="s">
        <v>1250</v>
      </c>
      <c r="C218" s="24">
        <v>10.43188</v>
      </c>
      <c r="D218" s="78"/>
      <c r="E218" s="47">
        <f t="shared" si="3"/>
        <v>0</v>
      </c>
    </row>
    <row r="219" spans="1:5">
      <c r="A219" s="22" t="s">
        <v>1306</v>
      </c>
      <c r="B219" s="18" t="s">
        <v>1307</v>
      </c>
      <c r="C219" s="24">
        <v>16.426760000000002</v>
      </c>
      <c r="D219" s="78"/>
      <c r="E219" s="47">
        <f t="shared" si="3"/>
        <v>0</v>
      </c>
    </row>
    <row r="220" spans="1:5">
      <c r="A220" s="22" t="s">
        <v>1308</v>
      </c>
      <c r="B220" s="18" t="s">
        <v>1250</v>
      </c>
      <c r="C220" s="24">
        <v>10.43188</v>
      </c>
      <c r="D220" s="78"/>
      <c r="E220" s="47">
        <f t="shared" si="3"/>
        <v>0</v>
      </c>
    </row>
    <row r="221" spans="1:5">
      <c r="A221" s="22"/>
      <c r="B221" s="54" t="s">
        <v>2269</v>
      </c>
      <c r="C221" s="24"/>
      <c r="D221" s="78"/>
      <c r="E221" s="47">
        <f t="shared" si="3"/>
        <v>0</v>
      </c>
    </row>
    <row r="222" spans="1:5">
      <c r="A222" s="22" t="s">
        <v>2270</v>
      </c>
      <c r="B222" s="18" t="s">
        <v>2271</v>
      </c>
      <c r="C222" s="24">
        <v>8.9923199999999994</v>
      </c>
      <c r="D222" s="78"/>
      <c r="E222" s="47">
        <f t="shared" si="3"/>
        <v>0</v>
      </c>
    </row>
    <row r="223" spans="1:5">
      <c r="A223" s="22" t="s">
        <v>2272</v>
      </c>
      <c r="B223" s="18" t="s">
        <v>2273</v>
      </c>
      <c r="C223" s="24">
        <v>14.494199999999999</v>
      </c>
      <c r="D223" s="78"/>
      <c r="E223" s="47">
        <f t="shared" si="3"/>
        <v>0</v>
      </c>
    </row>
    <row r="224" spans="1:5">
      <c r="A224" s="22" t="s">
        <v>2274</v>
      </c>
      <c r="B224" s="18" t="s">
        <v>2275</v>
      </c>
      <c r="C224" s="24">
        <v>21.928639999999998</v>
      </c>
      <c r="D224" s="78"/>
      <c r="E224" s="47">
        <f t="shared" si="3"/>
        <v>0</v>
      </c>
    </row>
    <row r="225" spans="1:5">
      <c r="A225" s="22" t="s">
        <v>2276</v>
      </c>
      <c r="B225" s="18" t="s">
        <v>2277</v>
      </c>
      <c r="C225" s="24">
        <v>8.9923199999999994</v>
      </c>
      <c r="D225" s="78"/>
      <c r="E225" s="47">
        <f t="shared" si="3"/>
        <v>0</v>
      </c>
    </row>
    <row r="226" spans="1:5">
      <c r="A226" s="22" t="s">
        <v>2278</v>
      </c>
      <c r="B226" s="18" t="s">
        <v>2279</v>
      </c>
      <c r="C226" s="24">
        <v>8.9923199999999994</v>
      </c>
      <c r="D226" s="78"/>
      <c r="E226" s="47">
        <f t="shared" si="3"/>
        <v>0</v>
      </c>
    </row>
    <row r="227" spans="1:5">
      <c r="A227" s="22"/>
      <c r="B227" s="19" t="s">
        <v>1309</v>
      </c>
      <c r="C227" s="24"/>
      <c r="D227" s="78"/>
      <c r="E227" s="47">
        <f t="shared" si="3"/>
        <v>0</v>
      </c>
    </row>
    <row r="228" spans="1:5">
      <c r="A228" s="22" t="s">
        <v>1310</v>
      </c>
      <c r="B228" s="22" t="s">
        <v>1311</v>
      </c>
      <c r="C228" s="24">
        <v>5.4032800000000005</v>
      </c>
      <c r="D228" s="78"/>
      <c r="E228" s="47">
        <f t="shared" si="3"/>
        <v>0</v>
      </c>
    </row>
    <row r="229" spans="1:5">
      <c r="A229" s="22" t="s">
        <v>1312</v>
      </c>
      <c r="B229" s="13" t="s">
        <v>1313</v>
      </c>
      <c r="C229" s="24">
        <v>5.4032800000000005</v>
      </c>
      <c r="D229" s="78"/>
      <c r="E229" s="47">
        <f t="shared" si="3"/>
        <v>0</v>
      </c>
    </row>
    <row r="230" spans="1:5">
      <c r="A230" s="22" t="s">
        <v>1314</v>
      </c>
      <c r="B230" s="13" t="s">
        <v>1315</v>
      </c>
      <c r="C230" s="24">
        <v>5.4032800000000005</v>
      </c>
      <c r="D230" s="78"/>
      <c r="E230" s="47">
        <f t="shared" si="3"/>
        <v>0</v>
      </c>
    </row>
    <row r="231" spans="1:5">
      <c r="A231" s="22" t="s">
        <v>1316</v>
      </c>
      <c r="B231" s="13" t="s">
        <v>1317</v>
      </c>
      <c r="C231" s="24">
        <v>5.4032800000000005</v>
      </c>
      <c r="D231" s="78"/>
      <c r="E231" s="47">
        <f t="shared" si="3"/>
        <v>0</v>
      </c>
    </row>
    <row r="232" spans="1:5">
      <c r="A232" s="22" t="s">
        <v>1318</v>
      </c>
      <c r="B232" s="13" t="s">
        <v>1319</v>
      </c>
      <c r="C232" s="24">
        <v>5.4032800000000005</v>
      </c>
      <c r="D232" s="78"/>
      <c r="E232" s="47">
        <f t="shared" si="3"/>
        <v>0</v>
      </c>
    </row>
    <row r="233" spans="1:5">
      <c r="A233" s="22" t="s">
        <v>1320</v>
      </c>
      <c r="B233" s="13" t="s">
        <v>1321</v>
      </c>
      <c r="C233" s="24">
        <v>5.4032800000000005</v>
      </c>
      <c r="D233" s="78"/>
      <c r="E233" s="47">
        <f t="shared" si="3"/>
        <v>0</v>
      </c>
    </row>
    <row r="234" spans="1:5">
      <c r="A234" s="22" t="s">
        <v>1322</v>
      </c>
      <c r="B234" s="13" t="s">
        <v>1323</v>
      </c>
      <c r="C234" s="24">
        <v>5.4032800000000005</v>
      </c>
      <c r="D234" s="78"/>
      <c r="E234" s="47">
        <f t="shared" si="3"/>
        <v>0</v>
      </c>
    </row>
    <row r="235" spans="1:5">
      <c r="A235" s="22" t="s">
        <v>1324</v>
      </c>
      <c r="B235" s="13" t="s">
        <v>1325</v>
      </c>
      <c r="C235" s="24">
        <v>5.4032800000000005</v>
      </c>
      <c r="D235" s="78"/>
      <c r="E235" s="47">
        <f t="shared" si="3"/>
        <v>0</v>
      </c>
    </row>
    <row r="236" spans="1:5">
      <c r="A236" s="22" t="s">
        <v>1326</v>
      </c>
      <c r="B236" s="13" t="s">
        <v>1327</v>
      </c>
      <c r="C236" s="24">
        <v>5.4032800000000005</v>
      </c>
      <c r="D236" s="78"/>
      <c r="E236" s="47">
        <f t="shared" si="3"/>
        <v>0</v>
      </c>
    </row>
    <row r="237" spans="1:5">
      <c r="A237" s="22" t="s">
        <v>1328</v>
      </c>
      <c r="B237" s="13" t="s">
        <v>1329</v>
      </c>
      <c r="C237" s="24">
        <v>5.4032800000000005</v>
      </c>
      <c r="D237" s="78"/>
      <c r="E237" s="47">
        <f t="shared" si="3"/>
        <v>0</v>
      </c>
    </row>
    <row r="238" spans="1:5">
      <c r="A238" s="22" t="s">
        <v>1330</v>
      </c>
      <c r="B238" s="13" t="s">
        <v>1331</v>
      </c>
      <c r="C238" s="24">
        <v>5.4032800000000005</v>
      </c>
      <c r="D238" s="78"/>
      <c r="E238" s="47">
        <f t="shared" si="3"/>
        <v>0</v>
      </c>
    </row>
    <row r="239" spans="1:5">
      <c r="A239" s="22" t="s">
        <v>1332</v>
      </c>
      <c r="B239" s="13" t="s">
        <v>1333</v>
      </c>
      <c r="C239" s="24">
        <v>5.4032800000000005</v>
      </c>
      <c r="D239" s="78"/>
      <c r="E239" s="47">
        <f t="shared" si="3"/>
        <v>0</v>
      </c>
    </row>
    <row r="240" spans="1:5">
      <c r="A240" s="22" t="s">
        <v>1334</v>
      </c>
      <c r="B240" s="13" t="s">
        <v>1335</v>
      </c>
      <c r="C240" s="24">
        <v>9.4656000000000002</v>
      </c>
      <c r="D240" s="78"/>
      <c r="E240" s="47">
        <f t="shared" si="3"/>
        <v>0</v>
      </c>
    </row>
    <row r="241" spans="1:5">
      <c r="A241" s="22" t="s">
        <v>1336</v>
      </c>
      <c r="B241" s="13" t="s">
        <v>1337</v>
      </c>
      <c r="C241" s="24">
        <v>9.4656000000000002</v>
      </c>
      <c r="D241" s="78"/>
      <c r="E241" s="47">
        <f t="shared" si="3"/>
        <v>0</v>
      </c>
    </row>
    <row r="242" spans="1:5">
      <c r="A242" s="22" t="s">
        <v>1338</v>
      </c>
      <c r="B242" s="13" t="s">
        <v>1339</v>
      </c>
      <c r="C242" s="24">
        <v>9.4656000000000002</v>
      </c>
      <c r="D242" s="78"/>
      <c r="E242" s="47">
        <f t="shared" si="3"/>
        <v>0</v>
      </c>
    </row>
    <row r="243" spans="1:5">
      <c r="A243" s="22" t="s">
        <v>1340</v>
      </c>
      <c r="B243" s="13" t="s">
        <v>1341</v>
      </c>
      <c r="C243" s="24">
        <v>9.4656000000000002</v>
      </c>
      <c r="D243" s="78"/>
      <c r="E243" s="47">
        <f t="shared" si="3"/>
        <v>0</v>
      </c>
    </row>
    <row r="244" spans="1:5">
      <c r="A244" s="22" t="s">
        <v>1342</v>
      </c>
      <c r="B244" s="13" t="s">
        <v>1343</v>
      </c>
      <c r="C244" s="24">
        <v>9.4656000000000002</v>
      </c>
      <c r="D244" s="78"/>
      <c r="E244" s="47">
        <f t="shared" si="3"/>
        <v>0</v>
      </c>
    </row>
    <row r="245" spans="1:5">
      <c r="A245" s="22" t="s">
        <v>1344</v>
      </c>
      <c r="B245" s="13" t="s">
        <v>1345</v>
      </c>
      <c r="C245" s="24">
        <v>9.4656000000000002</v>
      </c>
      <c r="D245" s="78"/>
      <c r="E245" s="47">
        <f t="shared" si="3"/>
        <v>0</v>
      </c>
    </row>
    <row r="246" spans="1:5">
      <c r="A246" s="22" t="s">
        <v>1346</v>
      </c>
      <c r="B246" s="13" t="s">
        <v>1347</v>
      </c>
      <c r="C246" s="24">
        <v>9.4656000000000002</v>
      </c>
      <c r="D246" s="78"/>
      <c r="E246" s="47">
        <f t="shared" si="3"/>
        <v>0</v>
      </c>
    </row>
    <row r="247" spans="1:5">
      <c r="A247" s="22" t="s">
        <v>1348</v>
      </c>
      <c r="B247" s="13" t="s">
        <v>1349</v>
      </c>
      <c r="C247" s="24">
        <v>9.4656000000000002</v>
      </c>
      <c r="D247" s="78"/>
      <c r="E247" s="47">
        <f t="shared" si="3"/>
        <v>0</v>
      </c>
    </row>
    <row r="248" spans="1:5">
      <c r="A248" s="22" t="s">
        <v>1350</v>
      </c>
      <c r="B248" s="13" t="s">
        <v>1351</v>
      </c>
      <c r="C248" s="24">
        <v>9.4656000000000002</v>
      </c>
      <c r="D248" s="78"/>
      <c r="E248" s="47">
        <f t="shared" si="3"/>
        <v>0</v>
      </c>
    </row>
    <row r="249" spans="1:5">
      <c r="A249" s="22" t="s">
        <v>1352</v>
      </c>
      <c r="B249" s="13" t="s">
        <v>1353</v>
      </c>
      <c r="C249" s="24">
        <v>9.4656000000000002</v>
      </c>
      <c r="D249" s="78"/>
      <c r="E249" s="47">
        <f t="shared" si="3"/>
        <v>0</v>
      </c>
    </row>
    <row r="250" spans="1:5">
      <c r="A250" s="22" t="s">
        <v>1354</v>
      </c>
      <c r="B250" s="13" t="s">
        <v>1355</v>
      </c>
      <c r="C250" s="24">
        <v>9.4656000000000002</v>
      </c>
      <c r="D250" s="78"/>
      <c r="E250" s="47">
        <f t="shared" si="3"/>
        <v>0</v>
      </c>
    </row>
    <row r="251" spans="1:5">
      <c r="A251" s="22" t="s">
        <v>1356</v>
      </c>
      <c r="B251" s="13" t="s">
        <v>1357</v>
      </c>
      <c r="C251" s="24">
        <v>9.4656000000000002</v>
      </c>
      <c r="D251" s="78"/>
      <c r="E251" s="47">
        <f t="shared" si="3"/>
        <v>0</v>
      </c>
    </row>
    <row r="252" spans="1:5">
      <c r="A252" s="22" t="s">
        <v>1358</v>
      </c>
      <c r="B252" s="13" t="s">
        <v>1359</v>
      </c>
      <c r="C252" s="24">
        <v>9.4656000000000002</v>
      </c>
      <c r="D252" s="78"/>
      <c r="E252" s="47">
        <f t="shared" si="3"/>
        <v>0</v>
      </c>
    </row>
    <row r="253" spans="1:5">
      <c r="A253" s="22" t="s">
        <v>1360</v>
      </c>
      <c r="B253" s="13" t="s">
        <v>1361</v>
      </c>
      <c r="C253" s="24">
        <v>9.4656000000000002</v>
      </c>
      <c r="D253" s="78"/>
      <c r="E253" s="47">
        <f t="shared" si="3"/>
        <v>0</v>
      </c>
    </row>
    <row r="254" spans="1:5">
      <c r="A254" s="22" t="s">
        <v>1362</v>
      </c>
      <c r="B254" s="13" t="s">
        <v>1363</v>
      </c>
      <c r="C254" s="24">
        <v>9.4656000000000002</v>
      </c>
      <c r="D254" s="78"/>
      <c r="E254" s="47">
        <f t="shared" si="3"/>
        <v>0</v>
      </c>
    </row>
    <row r="255" spans="1:5">
      <c r="A255" s="22"/>
      <c r="B255" s="19" t="s">
        <v>1364</v>
      </c>
      <c r="C255" s="24"/>
      <c r="D255" s="78"/>
      <c r="E255" s="47">
        <f t="shared" si="3"/>
        <v>0</v>
      </c>
    </row>
    <row r="256" spans="1:5">
      <c r="A256" s="22" t="s">
        <v>1365</v>
      </c>
      <c r="B256" s="22" t="s">
        <v>1366</v>
      </c>
      <c r="C256" s="24">
        <v>21.83004</v>
      </c>
      <c r="D256" s="78"/>
      <c r="E256" s="47">
        <f t="shared" si="3"/>
        <v>0</v>
      </c>
    </row>
    <row r="257" spans="1:5">
      <c r="A257" s="22" t="s">
        <v>1367</v>
      </c>
      <c r="B257" s="22" t="s">
        <v>1368</v>
      </c>
      <c r="C257" s="24">
        <v>21.83004</v>
      </c>
      <c r="D257" s="78"/>
      <c r="E257" s="47">
        <f t="shared" si="3"/>
        <v>0</v>
      </c>
    </row>
    <row r="258" spans="1:5">
      <c r="A258" s="22" t="s">
        <v>1369</v>
      </c>
      <c r="B258" s="22" t="s">
        <v>1370</v>
      </c>
      <c r="C258" s="24">
        <v>21.060959999999998</v>
      </c>
      <c r="D258" s="78"/>
      <c r="E258" s="47">
        <f t="shared" si="3"/>
        <v>0</v>
      </c>
    </row>
    <row r="259" spans="1:5">
      <c r="A259" s="22" t="s">
        <v>1371</v>
      </c>
      <c r="B259" s="22" t="s">
        <v>1372</v>
      </c>
      <c r="C259" s="24">
        <v>21.060959999999998</v>
      </c>
      <c r="D259" s="78"/>
      <c r="E259" s="47">
        <f t="shared" si="3"/>
        <v>0</v>
      </c>
    </row>
    <row r="260" spans="1:5">
      <c r="A260" s="22"/>
      <c r="B260" s="19" t="s">
        <v>1373</v>
      </c>
      <c r="C260" s="24"/>
      <c r="D260" s="78"/>
      <c r="E260" s="47">
        <f t="shared" si="3"/>
        <v>0</v>
      </c>
    </row>
    <row r="261" spans="1:5">
      <c r="A261" s="22" t="s">
        <v>1374</v>
      </c>
      <c r="B261" s="22" t="s">
        <v>1366</v>
      </c>
      <c r="C261" s="24">
        <v>23.190719999999999</v>
      </c>
      <c r="D261" s="78"/>
      <c r="E261" s="47">
        <f t="shared" si="3"/>
        <v>0</v>
      </c>
    </row>
    <row r="262" spans="1:5">
      <c r="A262" s="22" t="s">
        <v>1375</v>
      </c>
      <c r="B262" s="22" t="s">
        <v>1368</v>
      </c>
      <c r="C262" s="24">
        <v>23.190719999999999</v>
      </c>
      <c r="D262" s="78"/>
      <c r="E262" s="47">
        <f t="shared" ref="E262:E325" si="4">SUM(C262*D262)</f>
        <v>0</v>
      </c>
    </row>
    <row r="263" spans="1:5">
      <c r="A263" s="22" t="s">
        <v>1376</v>
      </c>
      <c r="B263" s="22" t="s">
        <v>1370</v>
      </c>
      <c r="C263" s="24">
        <v>23.387919999999998</v>
      </c>
      <c r="D263" s="78"/>
      <c r="E263" s="47">
        <f t="shared" si="4"/>
        <v>0</v>
      </c>
    </row>
    <row r="264" spans="1:5">
      <c r="A264" s="22" t="s">
        <v>1377</v>
      </c>
      <c r="B264" s="22" t="s">
        <v>1372</v>
      </c>
      <c r="C264" s="24">
        <v>23.387919999999998</v>
      </c>
      <c r="D264" s="78"/>
      <c r="E264" s="47">
        <f t="shared" si="4"/>
        <v>0</v>
      </c>
    </row>
    <row r="265" spans="1:5">
      <c r="A265" s="22"/>
      <c r="B265" s="19" t="s">
        <v>1378</v>
      </c>
      <c r="C265" s="24"/>
      <c r="D265" s="78"/>
      <c r="E265" s="47">
        <f t="shared" si="4"/>
        <v>0</v>
      </c>
    </row>
    <row r="266" spans="1:5">
      <c r="A266" s="22" t="s">
        <v>1379</v>
      </c>
      <c r="B266" s="22" t="s">
        <v>1380</v>
      </c>
      <c r="C266" s="24">
        <v>20.863759999999999</v>
      </c>
      <c r="D266" s="78"/>
      <c r="E266" s="47">
        <f t="shared" si="4"/>
        <v>0</v>
      </c>
    </row>
    <row r="267" spans="1:5">
      <c r="A267" s="22" t="s">
        <v>1381</v>
      </c>
      <c r="B267" s="22" t="s">
        <v>1382</v>
      </c>
      <c r="C267" s="24">
        <v>20.863759999999999</v>
      </c>
      <c r="D267" s="78"/>
      <c r="E267" s="47">
        <f t="shared" si="4"/>
        <v>0</v>
      </c>
    </row>
    <row r="268" spans="1:5">
      <c r="A268" s="22" t="s">
        <v>1383</v>
      </c>
      <c r="B268" s="22" t="s">
        <v>1384</v>
      </c>
      <c r="C268" s="24">
        <v>20.863759999999999</v>
      </c>
      <c r="D268" s="78"/>
      <c r="E268" s="47">
        <f t="shared" si="4"/>
        <v>0</v>
      </c>
    </row>
    <row r="269" spans="1:5">
      <c r="A269" s="22"/>
      <c r="B269" s="19" t="s">
        <v>1385</v>
      </c>
      <c r="C269" s="24"/>
      <c r="D269" s="78"/>
      <c r="E269" s="47">
        <f t="shared" si="4"/>
        <v>0</v>
      </c>
    </row>
    <row r="270" spans="1:5">
      <c r="A270" s="22" t="s">
        <v>1386</v>
      </c>
      <c r="B270" s="22" t="s">
        <v>1387</v>
      </c>
      <c r="C270" s="24">
        <v>12.95604</v>
      </c>
      <c r="D270" s="78"/>
      <c r="E270" s="47">
        <f t="shared" si="4"/>
        <v>0</v>
      </c>
    </row>
    <row r="271" spans="1:5">
      <c r="A271" s="22" t="s">
        <v>1388</v>
      </c>
      <c r="B271" s="22" t="s">
        <v>1389</v>
      </c>
      <c r="C271" s="24">
        <v>12.95604</v>
      </c>
      <c r="D271" s="78"/>
      <c r="E271" s="47">
        <f t="shared" si="4"/>
        <v>0</v>
      </c>
    </row>
    <row r="272" spans="1:5">
      <c r="A272" s="22" t="s">
        <v>1390</v>
      </c>
      <c r="B272" s="22" t="s">
        <v>1391</v>
      </c>
      <c r="C272" s="24">
        <v>9.9585999999999988</v>
      </c>
      <c r="D272" s="78"/>
      <c r="E272" s="47">
        <f t="shared" si="4"/>
        <v>0</v>
      </c>
    </row>
    <row r="273" spans="1:5">
      <c r="A273" s="22" t="s">
        <v>1392</v>
      </c>
      <c r="B273" s="22" t="s">
        <v>1393</v>
      </c>
      <c r="C273" s="24">
        <v>9.9585999999999988</v>
      </c>
      <c r="D273" s="78"/>
      <c r="E273" s="47">
        <f t="shared" si="4"/>
        <v>0</v>
      </c>
    </row>
    <row r="274" spans="1:5">
      <c r="A274" s="22" t="s">
        <v>1394</v>
      </c>
      <c r="B274" s="22" t="s">
        <v>1395</v>
      </c>
      <c r="C274" s="24">
        <v>9.2683999999999997</v>
      </c>
      <c r="D274" s="78"/>
      <c r="E274" s="47">
        <f t="shared" si="4"/>
        <v>0</v>
      </c>
    </row>
    <row r="275" spans="1:5">
      <c r="A275" s="22" t="s">
        <v>1396</v>
      </c>
      <c r="B275" s="22" t="s">
        <v>1397</v>
      </c>
      <c r="C275" s="24">
        <v>12.16724</v>
      </c>
      <c r="D275" s="78"/>
      <c r="E275" s="47">
        <f t="shared" si="4"/>
        <v>0</v>
      </c>
    </row>
    <row r="276" spans="1:5">
      <c r="A276" s="22" t="s">
        <v>1398</v>
      </c>
      <c r="B276" s="22" t="s">
        <v>1399</v>
      </c>
      <c r="C276" s="24">
        <v>14.9872</v>
      </c>
      <c r="D276" s="78"/>
      <c r="E276" s="47">
        <f t="shared" si="4"/>
        <v>0</v>
      </c>
    </row>
    <row r="277" spans="1:5">
      <c r="A277" s="22" t="s">
        <v>1400</v>
      </c>
      <c r="B277" s="22" t="s">
        <v>1401</v>
      </c>
      <c r="C277" s="24">
        <v>16.722560000000001</v>
      </c>
      <c r="D277" s="78"/>
      <c r="E277" s="47">
        <f t="shared" si="4"/>
        <v>0</v>
      </c>
    </row>
    <row r="278" spans="1:5">
      <c r="A278" s="22" t="s">
        <v>1402</v>
      </c>
      <c r="B278" s="22" t="s">
        <v>1403</v>
      </c>
      <c r="C278" s="24">
        <v>12.561640000000001</v>
      </c>
      <c r="D278" s="78"/>
      <c r="E278" s="47">
        <f t="shared" si="4"/>
        <v>0</v>
      </c>
    </row>
    <row r="279" spans="1:5">
      <c r="A279" s="22" t="s">
        <v>1404</v>
      </c>
      <c r="B279" s="22" t="s">
        <v>1405</v>
      </c>
      <c r="C279" s="24">
        <v>9.9585999999999988</v>
      </c>
      <c r="D279" s="78"/>
      <c r="E279" s="47">
        <f t="shared" si="4"/>
        <v>0</v>
      </c>
    </row>
    <row r="280" spans="1:5">
      <c r="A280" s="22" t="s">
        <v>1406</v>
      </c>
      <c r="B280" s="22" t="s">
        <v>1407</v>
      </c>
      <c r="C280" s="24">
        <v>11.122079999999999</v>
      </c>
      <c r="D280" s="78"/>
      <c r="E280" s="47">
        <f t="shared" si="4"/>
        <v>0</v>
      </c>
    </row>
    <row r="281" spans="1:5">
      <c r="A281" s="22" t="s">
        <v>1408</v>
      </c>
      <c r="B281" s="22" t="s">
        <v>1409</v>
      </c>
      <c r="C281" s="24">
        <v>9.2683999999999997</v>
      </c>
      <c r="D281" s="78"/>
      <c r="E281" s="47">
        <f t="shared" si="4"/>
        <v>0</v>
      </c>
    </row>
    <row r="282" spans="1:5">
      <c r="A282" s="22" t="s">
        <v>1410</v>
      </c>
      <c r="B282" s="13" t="s">
        <v>1411</v>
      </c>
      <c r="C282" s="24">
        <v>11.595359999999999</v>
      </c>
      <c r="D282" s="78"/>
      <c r="E282" s="47">
        <f t="shared" si="4"/>
        <v>0</v>
      </c>
    </row>
    <row r="283" spans="1:5">
      <c r="A283" s="22" t="s">
        <v>1412</v>
      </c>
      <c r="B283" s="13" t="s">
        <v>1413</v>
      </c>
      <c r="C283" s="24">
        <v>9.2683999999999997</v>
      </c>
      <c r="D283" s="78"/>
      <c r="E283" s="47">
        <f t="shared" si="4"/>
        <v>0</v>
      </c>
    </row>
    <row r="284" spans="1:5">
      <c r="A284" s="22" t="s">
        <v>1414</v>
      </c>
      <c r="B284" s="13" t="s">
        <v>1415</v>
      </c>
      <c r="C284" s="24">
        <v>12.95604</v>
      </c>
      <c r="D284" s="78"/>
      <c r="E284" s="47">
        <f t="shared" si="4"/>
        <v>0</v>
      </c>
    </row>
    <row r="285" spans="1:5">
      <c r="A285" s="22" t="s">
        <v>1416</v>
      </c>
      <c r="B285" s="22" t="s">
        <v>1417</v>
      </c>
      <c r="C285" s="24">
        <v>9.2683999999999997</v>
      </c>
      <c r="D285" s="78"/>
      <c r="E285" s="47">
        <f t="shared" si="4"/>
        <v>0</v>
      </c>
    </row>
    <row r="286" spans="1:5">
      <c r="A286" s="22"/>
      <c r="B286" s="19" t="s">
        <v>1418</v>
      </c>
      <c r="C286" s="24"/>
      <c r="D286" s="78"/>
      <c r="E286" s="47">
        <f t="shared" si="4"/>
        <v>0</v>
      </c>
    </row>
    <row r="287" spans="1:5">
      <c r="A287" s="22" t="s">
        <v>1419</v>
      </c>
      <c r="B287" s="22" t="s">
        <v>1420</v>
      </c>
      <c r="C287" s="24">
        <v>12.95604</v>
      </c>
      <c r="D287" s="78"/>
      <c r="E287" s="47">
        <f t="shared" si="4"/>
        <v>0</v>
      </c>
    </row>
    <row r="288" spans="1:5">
      <c r="A288" s="22" t="s">
        <v>1421</v>
      </c>
      <c r="B288" s="22" t="s">
        <v>1422</v>
      </c>
      <c r="C288" s="24">
        <v>12.95604</v>
      </c>
      <c r="D288" s="78"/>
      <c r="E288" s="47">
        <f t="shared" si="4"/>
        <v>0</v>
      </c>
    </row>
    <row r="289" spans="1:5">
      <c r="A289" s="22" t="s">
        <v>1423</v>
      </c>
      <c r="B289" s="22" t="s">
        <v>1424</v>
      </c>
      <c r="C289" s="24">
        <v>12.95604</v>
      </c>
      <c r="D289" s="78"/>
      <c r="E289" s="47">
        <f t="shared" si="4"/>
        <v>0</v>
      </c>
    </row>
    <row r="290" spans="1:5">
      <c r="A290" s="22" t="s">
        <v>1425</v>
      </c>
      <c r="B290" s="22" t="s">
        <v>1426</v>
      </c>
      <c r="C290" s="24">
        <v>12.95604</v>
      </c>
      <c r="D290" s="78"/>
      <c r="E290" s="47">
        <f t="shared" si="4"/>
        <v>0</v>
      </c>
    </row>
    <row r="291" spans="1:5">
      <c r="A291" s="22" t="s">
        <v>1427</v>
      </c>
      <c r="B291" s="22" t="s">
        <v>1428</v>
      </c>
      <c r="C291" s="24">
        <v>3.0960399999999999</v>
      </c>
      <c r="D291" s="78"/>
      <c r="E291" s="47">
        <f t="shared" si="4"/>
        <v>0</v>
      </c>
    </row>
    <row r="292" spans="1:5">
      <c r="A292" s="22" t="s">
        <v>1429</v>
      </c>
      <c r="B292" s="22" t="s">
        <v>1430</v>
      </c>
      <c r="C292" s="24">
        <v>4.9694399999999996</v>
      </c>
      <c r="D292" s="78"/>
      <c r="E292" s="47">
        <f t="shared" si="4"/>
        <v>0</v>
      </c>
    </row>
    <row r="293" spans="1:5">
      <c r="A293" s="22" t="s">
        <v>1431</v>
      </c>
      <c r="B293" s="22" t="s">
        <v>1432</v>
      </c>
      <c r="C293" s="24">
        <v>5.0286</v>
      </c>
      <c r="D293" s="78"/>
      <c r="E293" s="47">
        <f t="shared" si="4"/>
        <v>0</v>
      </c>
    </row>
    <row r="294" spans="1:5">
      <c r="A294" s="22" t="s">
        <v>1433</v>
      </c>
      <c r="B294" s="22" t="s">
        <v>1434</v>
      </c>
      <c r="C294" s="24">
        <v>5.7976799999999997</v>
      </c>
      <c r="D294" s="78"/>
      <c r="E294" s="47">
        <f t="shared" si="4"/>
        <v>0</v>
      </c>
    </row>
    <row r="295" spans="1:5">
      <c r="A295" s="22" t="s">
        <v>1435</v>
      </c>
      <c r="B295" s="22" t="s">
        <v>1436</v>
      </c>
      <c r="C295" s="24">
        <v>5.7976799999999997</v>
      </c>
      <c r="D295" s="78"/>
      <c r="E295" s="47">
        <f t="shared" si="4"/>
        <v>0</v>
      </c>
    </row>
    <row r="296" spans="1:5">
      <c r="A296" s="22" t="s">
        <v>1437</v>
      </c>
      <c r="B296" s="22" t="s">
        <v>1438</v>
      </c>
      <c r="C296" s="24">
        <v>9.2683999999999997</v>
      </c>
      <c r="D296" s="78"/>
      <c r="E296" s="47">
        <f t="shared" si="4"/>
        <v>0</v>
      </c>
    </row>
    <row r="297" spans="1:5">
      <c r="A297" s="22" t="s">
        <v>1439</v>
      </c>
      <c r="B297" s="22" t="s">
        <v>1440</v>
      </c>
      <c r="C297" s="24">
        <v>9.2683999999999997</v>
      </c>
      <c r="D297" s="78"/>
      <c r="E297" s="47">
        <f t="shared" si="4"/>
        <v>0</v>
      </c>
    </row>
    <row r="298" spans="1:5">
      <c r="A298" s="22" t="s">
        <v>1441</v>
      </c>
      <c r="B298" s="22" t="s">
        <v>1442</v>
      </c>
      <c r="C298" s="24">
        <v>9.2683999999999997</v>
      </c>
      <c r="D298" s="78"/>
      <c r="E298" s="47">
        <f t="shared" si="4"/>
        <v>0</v>
      </c>
    </row>
    <row r="299" spans="1:5">
      <c r="A299" s="22" t="s">
        <v>1443</v>
      </c>
      <c r="B299" s="22" t="s">
        <v>1444</v>
      </c>
      <c r="C299" s="24">
        <v>9.9585999999999988</v>
      </c>
      <c r="D299" s="78"/>
      <c r="E299" s="47">
        <f t="shared" si="4"/>
        <v>0</v>
      </c>
    </row>
    <row r="300" spans="1:5">
      <c r="A300" s="22" t="s">
        <v>1445</v>
      </c>
      <c r="B300" s="22" t="s">
        <v>1446</v>
      </c>
      <c r="C300" s="24">
        <v>9.9585999999999988</v>
      </c>
      <c r="D300" s="78"/>
      <c r="E300" s="47">
        <f t="shared" si="4"/>
        <v>0</v>
      </c>
    </row>
    <row r="301" spans="1:5">
      <c r="A301" s="22" t="s">
        <v>1447</v>
      </c>
      <c r="B301" s="13" t="s">
        <v>1448</v>
      </c>
      <c r="C301" s="24">
        <v>9.9585999999999988</v>
      </c>
      <c r="D301" s="78"/>
      <c r="E301" s="47">
        <f t="shared" si="4"/>
        <v>0</v>
      </c>
    </row>
    <row r="302" spans="1:5">
      <c r="A302" s="22" t="s">
        <v>1449</v>
      </c>
      <c r="B302" s="22" t="s">
        <v>1450</v>
      </c>
      <c r="C302" s="24">
        <v>9.9585999999999988</v>
      </c>
      <c r="D302" s="78"/>
      <c r="E302" s="47">
        <f t="shared" si="4"/>
        <v>0</v>
      </c>
    </row>
    <row r="303" spans="1:5">
      <c r="A303" s="22" t="s">
        <v>1451</v>
      </c>
      <c r="B303" s="22" t="s">
        <v>1452</v>
      </c>
      <c r="C303" s="24">
        <v>9.4656000000000002</v>
      </c>
      <c r="D303" s="78"/>
      <c r="E303" s="47">
        <f t="shared" si="4"/>
        <v>0</v>
      </c>
    </row>
    <row r="304" spans="1:5">
      <c r="A304" s="22" t="s">
        <v>1453</v>
      </c>
      <c r="B304" s="22" t="s">
        <v>1454</v>
      </c>
      <c r="C304" s="24">
        <v>11.595359999999999</v>
      </c>
      <c r="D304" s="78"/>
      <c r="E304" s="47">
        <f t="shared" si="4"/>
        <v>0</v>
      </c>
    </row>
    <row r="305" spans="1:5">
      <c r="A305" s="22" t="s">
        <v>1455</v>
      </c>
      <c r="B305" s="22" t="s">
        <v>1456</v>
      </c>
      <c r="C305" s="24">
        <v>11.595359999999999</v>
      </c>
      <c r="D305" s="78"/>
      <c r="E305" s="47">
        <f t="shared" si="4"/>
        <v>0</v>
      </c>
    </row>
    <row r="306" spans="1:5">
      <c r="A306" s="22" t="s">
        <v>1457</v>
      </c>
      <c r="B306" s="22" t="s">
        <v>1458</v>
      </c>
      <c r="C306" s="24">
        <v>11.595359999999999</v>
      </c>
      <c r="D306" s="78"/>
      <c r="E306" s="47">
        <f t="shared" si="4"/>
        <v>0</v>
      </c>
    </row>
    <row r="307" spans="1:5">
      <c r="A307" s="22" t="s">
        <v>1459</v>
      </c>
      <c r="B307" s="22" t="s">
        <v>1460</v>
      </c>
      <c r="C307" s="24">
        <v>11.595359999999999</v>
      </c>
      <c r="D307" s="78"/>
      <c r="E307" s="47">
        <f t="shared" si="4"/>
        <v>0</v>
      </c>
    </row>
    <row r="308" spans="1:5">
      <c r="A308" s="22"/>
      <c r="B308" s="19" t="s">
        <v>1461</v>
      </c>
      <c r="C308" s="24"/>
      <c r="D308" s="78"/>
      <c r="E308" s="47">
        <f t="shared" si="4"/>
        <v>0</v>
      </c>
    </row>
    <row r="309" spans="1:5">
      <c r="A309" s="22" t="s">
        <v>1462</v>
      </c>
      <c r="B309" s="22" t="s">
        <v>1463</v>
      </c>
      <c r="C309" s="24">
        <v>16.91976</v>
      </c>
      <c r="D309" s="78"/>
      <c r="E309" s="47">
        <f t="shared" si="4"/>
        <v>0</v>
      </c>
    </row>
    <row r="310" spans="1:5">
      <c r="A310" s="22" t="s">
        <v>1464</v>
      </c>
      <c r="B310" s="22" t="s">
        <v>1465</v>
      </c>
      <c r="C310" s="24">
        <v>9.9585999999999988</v>
      </c>
      <c r="D310" s="78"/>
      <c r="E310" s="47">
        <f t="shared" si="4"/>
        <v>0</v>
      </c>
    </row>
    <row r="311" spans="1:5">
      <c r="A311" s="22" t="s">
        <v>1466</v>
      </c>
      <c r="B311" s="22" t="s">
        <v>1467</v>
      </c>
      <c r="C311" s="24">
        <v>9.4656000000000002</v>
      </c>
      <c r="D311" s="78"/>
      <c r="E311" s="47">
        <f t="shared" si="4"/>
        <v>0</v>
      </c>
    </row>
    <row r="312" spans="1:5">
      <c r="A312" s="22" t="s">
        <v>1468</v>
      </c>
      <c r="B312" s="13" t="s">
        <v>1469</v>
      </c>
      <c r="C312" s="24">
        <v>11.595359999999999</v>
      </c>
      <c r="D312" s="78"/>
      <c r="E312" s="47">
        <f t="shared" si="4"/>
        <v>0</v>
      </c>
    </row>
    <row r="313" spans="1:5">
      <c r="A313" s="22" t="s">
        <v>1470</v>
      </c>
      <c r="B313" s="22" t="s">
        <v>1471</v>
      </c>
      <c r="C313" s="24">
        <v>14.494199999999999</v>
      </c>
      <c r="D313" s="78"/>
      <c r="E313" s="47">
        <f t="shared" si="4"/>
        <v>0</v>
      </c>
    </row>
    <row r="314" spans="1:5">
      <c r="A314" s="22" t="s">
        <v>1472</v>
      </c>
      <c r="B314" s="22" t="s">
        <v>1473</v>
      </c>
      <c r="C314" s="24">
        <v>16.426760000000002</v>
      </c>
      <c r="D314" s="78"/>
      <c r="E314" s="47">
        <f t="shared" si="4"/>
        <v>0</v>
      </c>
    </row>
    <row r="315" spans="1:5">
      <c r="A315" s="22" t="s">
        <v>1474</v>
      </c>
      <c r="B315" s="22" t="s">
        <v>1475</v>
      </c>
      <c r="C315" s="24">
        <v>11.98976</v>
      </c>
      <c r="D315" s="78"/>
      <c r="E315" s="47">
        <f t="shared" si="4"/>
        <v>0</v>
      </c>
    </row>
    <row r="316" spans="1:5">
      <c r="A316" s="22" t="s">
        <v>1476</v>
      </c>
      <c r="B316" s="22" t="s">
        <v>1477</v>
      </c>
      <c r="C316" s="24">
        <v>6.29068</v>
      </c>
      <c r="D316" s="78"/>
      <c r="E316" s="47">
        <f t="shared" si="4"/>
        <v>0</v>
      </c>
    </row>
    <row r="317" spans="1:5">
      <c r="A317" s="22" t="s">
        <v>1478</v>
      </c>
      <c r="B317" s="22" t="s">
        <v>1479</v>
      </c>
      <c r="C317" s="24">
        <v>6.9611599999999996</v>
      </c>
      <c r="D317" s="78"/>
      <c r="E317" s="47">
        <f t="shared" si="4"/>
        <v>0</v>
      </c>
    </row>
    <row r="318" spans="1:5">
      <c r="A318" s="22" t="s">
        <v>1480</v>
      </c>
      <c r="B318" s="22" t="s">
        <v>1481</v>
      </c>
      <c r="C318" s="24">
        <v>14.494199999999999</v>
      </c>
      <c r="D318" s="78"/>
      <c r="E318" s="47">
        <f t="shared" si="4"/>
        <v>0</v>
      </c>
    </row>
    <row r="319" spans="1:5">
      <c r="A319" s="22" t="s">
        <v>1482</v>
      </c>
      <c r="B319" s="22" t="s">
        <v>1483</v>
      </c>
      <c r="C319" s="24">
        <v>12.95604</v>
      </c>
      <c r="D319" s="78"/>
      <c r="E319" s="47">
        <f t="shared" si="4"/>
        <v>0</v>
      </c>
    </row>
    <row r="320" spans="1:5">
      <c r="A320" s="22" t="s">
        <v>1484</v>
      </c>
      <c r="B320" s="22" t="s">
        <v>1485</v>
      </c>
      <c r="C320" s="24">
        <v>12.95604</v>
      </c>
      <c r="D320" s="78"/>
      <c r="E320" s="47">
        <f t="shared" si="4"/>
        <v>0</v>
      </c>
    </row>
    <row r="321" spans="1:5">
      <c r="A321" s="22"/>
      <c r="B321" s="19" t="s">
        <v>1486</v>
      </c>
      <c r="C321" s="24"/>
      <c r="D321" s="78"/>
      <c r="E321" s="47">
        <f t="shared" si="4"/>
        <v>0</v>
      </c>
    </row>
    <row r="322" spans="1:5">
      <c r="A322" s="22" t="s">
        <v>1487</v>
      </c>
      <c r="B322" s="22" t="s">
        <v>1488</v>
      </c>
      <c r="C322" s="24">
        <v>5.3244000000000007</v>
      </c>
      <c r="D322" s="78"/>
      <c r="E322" s="47">
        <f t="shared" si="4"/>
        <v>0</v>
      </c>
    </row>
    <row r="323" spans="1:5">
      <c r="A323" s="22" t="s">
        <v>1489</v>
      </c>
      <c r="B323" s="22" t="s">
        <v>1490</v>
      </c>
      <c r="C323" s="24">
        <v>19.325600000000001</v>
      </c>
      <c r="D323" s="78"/>
      <c r="E323" s="47">
        <f t="shared" si="4"/>
        <v>0</v>
      </c>
    </row>
    <row r="324" spans="1:5">
      <c r="A324" s="22" t="s">
        <v>1491</v>
      </c>
      <c r="B324" s="22" t="s">
        <v>1492</v>
      </c>
      <c r="C324" s="24">
        <v>7.7302399999999993</v>
      </c>
      <c r="D324" s="78"/>
      <c r="E324" s="47">
        <f t="shared" si="4"/>
        <v>0</v>
      </c>
    </row>
    <row r="325" spans="1:5">
      <c r="A325" s="22" t="s">
        <v>1493</v>
      </c>
      <c r="B325" s="22" t="s">
        <v>1494</v>
      </c>
      <c r="C325" s="24">
        <v>12.265839999999999</v>
      </c>
      <c r="D325" s="78"/>
      <c r="E325" s="47">
        <f t="shared" si="4"/>
        <v>0</v>
      </c>
    </row>
    <row r="326" spans="1:5">
      <c r="A326" s="22" t="s">
        <v>1495</v>
      </c>
      <c r="B326" s="22" t="s">
        <v>1496</v>
      </c>
      <c r="C326" s="24">
        <v>3.2932399999999999</v>
      </c>
      <c r="D326" s="78"/>
      <c r="E326" s="47">
        <f t="shared" ref="E326:E389" si="5">SUM(C326*D326)</f>
        <v>0</v>
      </c>
    </row>
    <row r="327" spans="1:5">
      <c r="A327" s="22" t="s">
        <v>1497</v>
      </c>
      <c r="B327" s="22" t="s">
        <v>1498</v>
      </c>
      <c r="C327" s="24">
        <v>20.863759999999999</v>
      </c>
      <c r="D327" s="78"/>
      <c r="E327" s="47">
        <f t="shared" si="5"/>
        <v>0</v>
      </c>
    </row>
    <row r="328" spans="1:5">
      <c r="A328" s="22" t="s">
        <v>1499</v>
      </c>
      <c r="B328" s="22" t="s">
        <v>1500</v>
      </c>
      <c r="C328" s="24">
        <v>23.387919999999998</v>
      </c>
      <c r="D328" s="78"/>
      <c r="E328" s="47">
        <f t="shared" si="5"/>
        <v>0</v>
      </c>
    </row>
    <row r="329" spans="1:5">
      <c r="A329" s="22" t="s">
        <v>1501</v>
      </c>
      <c r="B329" s="22" t="s">
        <v>1502</v>
      </c>
      <c r="C329" s="24">
        <v>12.95604</v>
      </c>
      <c r="D329" s="78"/>
      <c r="E329" s="47">
        <f t="shared" si="5"/>
        <v>0</v>
      </c>
    </row>
    <row r="330" spans="1:5">
      <c r="A330" s="22" t="s">
        <v>1503</v>
      </c>
      <c r="B330" s="13" t="s">
        <v>1504</v>
      </c>
      <c r="C330" s="24">
        <v>17.393039999999999</v>
      </c>
      <c r="D330" s="78"/>
      <c r="E330" s="47">
        <f t="shared" si="5"/>
        <v>0</v>
      </c>
    </row>
    <row r="331" spans="1:5">
      <c r="A331" s="22" t="s">
        <v>1505</v>
      </c>
      <c r="B331" s="13" t="s">
        <v>1506</v>
      </c>
      <c r="C331" s="24">
        <v>34.786079999999998</v>
      </c>
      <c r="D331" s="78"/>
      <c r="E331" s="47">
        <f t="shared" si="5"/>
        <v>0</v>
      </c>
    </row>
    <row r="332" spans="1:5">
      <c r="A332" s="22" t="s">
        <v>1507</v>
      </c>
      <c r="B332" s="22" t="s">
        <v>1508</v>
      </c>
      <c r="C332" s="24">
        <v>8.1246399999999994</v>
      </c>
      <c r="D332" s="78"/>
      <c r="E332" s="47">
        <f t="shared" si="5"/>
        <v>0</v>
      </c>
    </row>
    <row r="333" spans="1:5">
      <c r="A333" s="22" t="s">
        <v>1509</v>
      </c>
      <c r="B333" s="22" t="s">
        <v>1510</v>
      </c>
      <c r="C333" s="24">
        <v>13.52792</v>
      </c>
      <c r="D333" s="78"/>
      <c r="E333" s="47">
        <f t="shared" si="5"/>
        <v>0</v>
      </c>
    </row>
    <row r="334" spans="1:5">
      <c r="A334" s="22"/>
      <c r="B334" s="19" t="s">
        <v>1511</v>
      </c>
      <c r="C334" s="24"/>
      <c r="D334" s="78"/>
      <c r="E334" s="47">
        <f t="shared" si="5"/>
        <v>0</v>
      </c>
    </row>
    <row r="335" spans="1:5">
      <c r="A335" s="22" t="s">
        <v>1512</v>
      </c>
      <c r="B335" s="13" t="s">
        <v>1513</v>
      </c>
      <c r="C335" s="24">
        <v>5.7976799999999997</v>
      </c>
      <c r="D335" s="78"/>
      <c r="E335" s="47">
        <f t="shared" si="5"/>
        <v>0</v>
      </c>
    </row>
    <row r="336" spans="1:5">
      <c r="A336" s="22" t="s">
        <v>1514</v>
      </c>
      <c r="B336" s="13" t="s">
        <v>1515</v>
      </c>
      <c r="C336" s="24">
        <v>8.1246399999999994</v>
      </c>
      <c r="D336" s="78"/>
      <c r="E336" s="47">
        <f t="shared" si="5"/>
        <v>0</v>
      </c>
    </row>
    <row r="337" spans="1:5">
      <c r="A337" s="22" t="s">
        <v>1516</v>
      </c>
      <c r="B337" s="13" t="s">
        <v>1517</v>
      </c>
      <c r="C337" s="24">
        <v>9.4656000000000002</v>
      </c>
      <c r="D337" s="78"/>
      <c r="E337" s="47">
        <f t="shared" si="5"/>
        <v>0</v>
      </c>
    </row>
    <row r="338" spans="1:5">
      <c r="A338" s="22" t="s">
        <v>1518</v>
      </c>
      <c r="B338" s="22" t="s">
        <v>1519</v>
      </c>
      <c r="C338" s="24">
        <v>28.988399999999999</v>
      </c>
      <c r="D338" s="78"/>
      <c r="E338" s="47">
        <f t="shared" si="5"/>
        <v>0</v>
      </c>
    </row>
    <row r="339" spans="1:5">
      <c r="A339" s="18"/>
      <c r="B339" s="19" t="s">
        <v>1520</v>
      </c>
      <c r="C339" s="24"/>
      <c r="D339" s="78"/>
      <c r="E339" s="47">
        <f t="shared" si="5"/>
        <v>0</v>
      </c>
    </row>
    <row r="340" spans="1:5">
      <c r="A340" s="14" t="s">
        <v>1521</v>
      </c>
      <c r="B340" s="13" t="s">
        <v>1522</v>
      </c>
      <c r="C340" s="24">
        <v>5.9948800000000002</v>
      </c>
      <c r="D340" s="78"/>
      <c r="E340" s="47">
        <f t="shared" si="5"/>
        <v>0</v>
      </c>
    </row>
    <row r="341" spans="1:5">
      <c r="A341" s="14" t="s">
        <v>1523</v>
      </c>
      <c r="B341" s="13" t="s">
        <v>1524</v>
      </c>
      <c r="C341" s="24">
        <v>5.9948800000000002</v>
      </c>
      <c r="D341" s="78"/>
      <c r="E341" s="47">
        <f t="shared" si="5"/>
        <v>0</v>
      </c>
    </row>
    <row r="342" spans="1:5">
      <c r="A342" s="14" t="s">
        <v>1525</v>
      </c>
      <c r="B342" s="13" t="s">
        <v>1526</v>
      </c>
      <c r="C342" s="24">
        <v>5.9948800000000002</v>
      </c>
      <c r="D342" s="78"/>
      <c r="E342" s="47">
        <f t="shared" si="5"/>
        <v>0</v>
      </c>
    </row>
    <row r="343" spans="1:5">
      <c r="A343" s="14" t="s">
        <v>1527</v>
      </c>
      <c r="B343" s="13" t="s">
        <v>1528</v>
      </c>
      <c r="C343" s="24">
        <v>5.9948800000000002</v>
      </c>
      <c r="D343" s="78"/>
      <c r="E343" s="47">
        <f t="shared" si="5"/>
        <v>0</v>
      </c>
    </row>
    <row r="344" spans="1:5">
      <c r="A344" s="14" t="s">
        <v>1529</v>
      </c>
      <c r="B344" s="13" t="s">
        <v>1530</v>
      </c>
      <c r="C344" s="24">
        <v>5.9948800000000002</v>
      </c>
      <c r="D344" s="78"/>
      <c r="E344" s="47">
        <f t="shared" si="5"/>
        <v>0</v>
      </c>
    </row>
    <row r="345" spans="1:5">
      <c r="A345" s="14" t="s">
        <v>1531</v>
      </c>
      <c r="B345" s="13" t="s">
        <v>1380</v>
      </c>
      <c r="C345" s="24">
        <v>5.9948800000000002</v>
      </c>
      <c r="D345" s="78"/>
      <c r="E345" s="47">
        <f t="shared" si="5"/>
        <v>0</v>
      </c>
    </row>
    <row r="346" spans="1:5">
      <c r="A346" s="14" t="s">
        <v>1532</v>
      </c>
      <c r="B346" s="13" t="s">
        <v>1533</v>
      </c>
      <c r="C346" s="24">
        <v>5.9948800000000002</v>
      </c>
      <c r="D346" s="78"/>
      <c r="E346" s="47">
        <f t="shared" si="5"/>
        <v>0</v>
      </c>
    </row>
    <row r="347" spans="1:5">
      <c r="A347" s="14" t="s">
        <v>1534</v>
      </c>
      <c r="B347" s="13" t="s">
        <v>1535</v>
      </c>
      <c r="C347" s="24">
        <v>5.9948800000000002</v>
      </c>
      <c r="D347" s="78"/>
      <c r="E347" s="47">
        <f t="shared" si="5"/>
        <v>0</v>
      </c>
    </row>
    <row r="348" spans="1:5">
      <c r="A348" s="14" t="s">
        <v>1536</v>
      </c>
      <c r="B348" s="13" t="s">
        <v>1537</v>
      </c>
      <c r="C348" s="24">
        <v>5.9948800000000002</v>
      </c>
      <c r="D348" s="78"/>
      <c r="E348" s="47">
        <f t="shared" si="5"/>
        <v>0</v>
      </c>
    </row>
    <row r="349" spans="1:5">
      <c r="A349" s="14" t="s">
        <v>1538</v>
      </c>
      <c r="B349" s="13" t="s">
        <v>1539</v>
      </c>
      <c r="C349" s="24">
        <v>5.9948800000000002</v>
      </c>
      <c r="D349" s="78"/>
      <c r="E349" s="47">
        <f t="shared" si="5"/>
        <v>0</v>
      </c>
    </row>
    <row r="350" spans="1:5">
      <c r="A350" s="14" t="s">
        <v>1540</v>
      </c>
      <c r="B350" s="13" t="s">
        <v>1541</v>
      </c>
      <c r="C350" s="24">
        <v>5.9948800000000002</v>
      </c>
      <c r="D350" s="78"/>
      <c r="E350" s="47">
        <f t="shared" si="5"/>
        <v>0</v>
      </c>
    </row>
    <row r="351" spans="1:5">
      <c r="A351" s="14" t="s">
        <v>1542</v>
      </c>
      <c r="B351" s="13" t="s">
        <v>1543</v>
      </c>
      <c r="C351" s="24">
        <v>5.9948800000000002</v>
      </c>
      <c r="D351" s="78"/>
      <c r="E351" s="47">
        <f t="shared" si="5"/>
        <v>0</v>
      </c>
    </row>
    <row r="352" spans="1:5">
      <c r="A352" s="14" t="s">
        <v>1544</v>
      </c>
      <c r="B352" s="13" t="s">
        <v>1545</v>
      </c>
      <c r="C352" s="24">
        <v>5.9948800000000002</v>
      </c>
      <c r="D352" s="78"/>
      <c r="E352" s="47">
        <f t="shared" si="5"/>
        <v>0</v>
      </c>
    </row>
    <row r="353" spans="1:5">
      <c r="A353" s="22"/>
      <c r="B353" s="19" t="s">
        <v>1546</v>
      </c>
      <c r="C353" s="24"/>
      <c r="D353" s="78"/>
      <c r="E353" s="47">
        <f t="shared" si="5"/>
        <v>0</v>
      </c>
    </row>
    <row r="354" spans="1:5">
      <c r="A354" s="22" t="s">
        <v>1547</v>
      </c>
      <c r="B354" s="22" t="s">
        <v>1548</v>
      </c>
      <c r="C354" s="24">
        <v>7.7302399999999993</v>
      </c>
      <c r="D354" s="78"/>
      <c r="E354" s="47">
        <f t="shared" si="5"/>
        <v>0</v>
      </c>
    </row>
    <row r="355" spans="1:5">
      <c r="A355" s="22" t="s">
        <v>1549</v>
      </c>
      <c r="B355" s="22" t="s">
        <v>1535</v>
      </c>
      <c r="C355" s="24">
        <v>5.9948800000000002</v>
      </c>
      <c r="D355" s="78"/>
      <c r="E355" s="47">
        <f t="shared" si="5"/>
        <v>0</v>
      </c>
    </row>
    <row r="356" spans="1:5">
      <c r="A356" s="22" t="s">
        <v>1550</v>
      </c>
      <c r="B356" s="22" t="s">
        <v>1380</v>
      </c>
      <c r="C356" s="24">
        <v>5.9948800000000002</v>
      </c>
      <c r="D356" s="78"/>
      <c r="E356" s="47">
        <f t="shared" si="5"/>
        <v>0</v>
      </c>
    </row>
    <row r="357" spans="1:5">
      <c r="A357" s="22" t="s">
        <v>1551</v>
      </c>
      <c r="B357" s="22" t="s">
        <v>1522</v>
      </c>
      <c r="C357" s="24">
        <v>5.9948800000000002</v>
      </c>
      <c r="D357" s="78"/>
      <c r="E357" s="47">
        <f t="shared" si="5"/>
        <v>0</v>
      </c>
    </row>
    <row r="358" spans="1:5">
      <c r="A358" s="22" t="s">
        <v>1552</v>
      </c>
      <c r="B358" s="22" t="s">
        <v>1524</v>
      </c>
      <c r="C358" s="24">
        <v>5.9948800000000002</v>
      </c>
      <c r="D358" s="78"/>
      <c r="E358" s="47">
        <f t="shared" si="5"/>
        <v>0</v>
      </c>
    </row>
    <row r="359" spans="1:5">
      <c r="A359" s="22" t="s">
        <v>1553</v>
      </c>
      <c r="B359" s="22" t="s">
        <v>1530</v>
      </c>
      <c r="C359" s="24">
        <v>5.9948800000000002</v>
      </c>
      <c r="D359" s="78"/>
      <c r="E359" s="47">
        <f t="shared" si="5"/>
        <v>0</v>
      </c>
    </row>
    <row r="360" spans="1:5">
      <c r="A360" s="22" t="s">
        <v>1554</v>
      </c>
      <c r="B360" s="22" t="s">
        <v>1537</v>
      </c>
      <c r="C360" s="24">
        <v>5.9948800000000002</v>
      </c>
      <c r="D360" s="78"/>
      <c r="E360" s="47">
        <f t="shared" si="5"/>
        <v>0</v>
      </c>
    </row>
    <row r="361" spans="1:5">
      <c r="A361" s="22" t="s">
        <v>1555</v>
      </c>
      <c r="B361" s="22" t="s">
        <v>1533</v>
      </c>
      <c r="C361" s="24">
        <v>5.9948800000000002</v>
      </c>
      <c r="D361" s="78"/>
      <c r="E361" s="47">
        <f t="shared" si="5"/>
        <v>0</v>
      </c>
    </row>
    <row r="362" spans="1:5">
      <c r="A362" s="22" t="s">
        <v>1556</v>
      </c>
      <c r="B362" s="22" t="s">
        <v>1557</v>
      </c>
      <c r="C362" s="24">
        <v>5.9948800000000002</v>
      </c>
      <c r="D362" s="78"/>
      <c r="E362" s="47">
        <f t="shared" si="5"/>
        <v>0</v>
      </c>
    </row>
    <row r="363" spans="1:5">
      <c r="A363" s="22"/>
      <c r="B363" s="19" t="s">
        <v>1558</v>
      </c>
      <c r="C363" s="24"/>
      <c r="D363" s="78"/>
      <c r="E363" s="47">
        <f t="shared" si="5"/>
        <v>0</v>
      </c>
    </row>
    <row r="364" spans="1:5">
      <c r="A364" s="13" t="s">
        <v>1559</v>
      </c>
      <c r="B364" s="13" t="s">
        <v>1560</v>
      </c>
      <c r="C364" s="24">
        <v>6.76396</v>
      </c>
      <c r="D364" s="78"/>
      <c r="E364" s="47">
        <f t="shared" si="5"/>
        <v>0</v>
      </c>
    </row>
    <row r="365" spans="1:5">
      <c r="A365" s="13" t="s">
        <v>1561</v>
      </c>
      <c r="B365" s="13" t="s">
        <v>1562</v>
      </c>
      <c r="C365" s="24">
        <v>9.2683999999999997</v>
      </c>
      <c r="D365" s="78"/>
      <c r="E365" s="47">
        <f t="shared" si="5"/>
        <v>0</v>
      </c>
    </row>
    <row r="366" spans="1:5">
      <c r="A366" s="13" t="s">
        <v>1563</v>
      </c>
      <c r="B366" s="13" t="s">
        <v>1564</v>
      </c>
      <c r="C366" s="24">
        <v>12.265839999999999</v>
      </c>
      <c r="D366" s="78"/>
      <c r="E366" s="47">
        <f t="shared" si="5"/>
        <v>0</v>
      </c>
    </row>
    <row r="367" spans="1:5">
      <c r="A367" s="13" t="s">
        <v>1565</v>
      </c>
      <c r="B367" s="13" t="s">
        <v>1566</v>
      </c>
      <c r="C367" s="24">
        <v>52.179119999999998</v>
      </c>
      <c r="D367" s="78"/>
      <c r="E367" s="47">
        <f t="shared" si="5"/>
        <v>0</v>
      </c>
    </row>
    <row r="368" spans="1:5">
      <c r="A368" s="13" t="s">
        <v>1567</v>
      </c>
      <c r="B368" s="13" t="s">
        <v>1568</v>
      </c>
      <c r="C368" s="24">
        <v>6.76396</v>
      </c>
      <c r="D368" s="78"/>
      <c r="E368" s="47">
        <f t="shared" si="5"/>
        <v>0</v>
      </c>
    </row>
    <row r="369" spans="1:5">
      <c r="A369" s="13" t="s">
        <v>1569</v>
      </c>
      <c r="B369" s="13" t="s">
        <v>1570</v>
      </c>
      <c r="C369" s="24">
        <v>6.76396</v>
      </c>
      <c r="D369" s="78"/>
      <c r="E369" s="47">
        <f t="shared" si="5"/>
        <v>0</v>
      </c>
    </row>
    <row r="370" spans="1:5">
      <c r="A370" s="13"/>
      <c r="B370" s="19" t="s">
        <v>1571</v>
      </c>
      <c r="C370" s="24"/>
      <c r="D370" s="78"/>
      <c r="E370" s="47">
        <f t="shared" si="5"/>
        <v>0</v>
      </c>
    </row>
    <row r="371" spans="1:5">
      <c r="A371" s="13" t="s">
        <v>1572</v>
      </c>
      <c r="B371" s="13" t="s">
        <v>1573</v>
      </c>
      <c r="C371" s="24">
        <v>5.9948800000000002</v>
      </c>
      <c r="D371" s="78"/>
      <c r="E371" s="47">
        <f t="shared" si="5"/>
        <v>0</v>
      </c>
    </row>
    <row r="372" spans="1:5">
      <c r="A372" s="13" t="s">
        <v>1574</v>
      </c>
      <c r="B372" s="13" t="s">
        <v>1575</v>
      </c>
      <c r="C372" s="24">
        <v>5.9948800000000002</v>
      </c>
      <c r="D372" s="78"/>
      <c r="E372" s="47">
        <f t="shared" si="5"/>
        <v>0</v>
      </c>
    </row>
    <row r="373" spans="1:5">
      <c r="A373" s="13" t="s">
        <v>1576</v>
      </c>
      <c r="B373" s="13" t="s">
        <v>1526</v>
      </c>
      <c r="C373" s="24">
        <v>5.9948800000000002</v>
      </c>
      <c r="D373" s="78"/>
      <c r="E373" s="47">
        <f t="shared" si="5"/>
        <v>0</v>
      </c>
    </row>
    <row r="374" spans="1:5">
      <c r="A374" s="13" t="s">
        <v>1577</v>
      </c>
      <c r="B374" s="13" t="s">
        <v>1533</v>
      </c>
      <c r="C374" s="24">
        <v>5.9948800000000002</v>
      </c>
      <c r="D374" s="78"/>
      <c r="E374" s="47">
        <f t="shared" si="5"/>
        <v>0</v>
      </c>
    </row>
    <row r="375" spans="1:5">
      <c r="A375" s="13" t="s">
        <v>1578</v>
      </c>
      <c r="B375" s="13" t="s">
        <v>1579</v>
      </c>
      <c r="C375" s="24">
        <v>5.9948800000000002</v>
      </c>
      <c r="D375" s="78"/>
      <c r="E375" s="47">
        <f t="shared" si="5"/>
        <v>0</v>
      </c>
    </row>
    <row r="376" spans="1:5">
      <c r="A376" s="13" t="s">
        <v>1580</v>
      </c>
      <c r="B376" s="13" t="s">
        <v>1581</v>
      </c>
      <c r="C376" s="24">
        <v>5.9948800000000002</v>
      </c>
      <c r="D376" s="78"/>
      <c r="E376" s="47">
        <f t="shared" si="5"/>
        <v>0</v>
      </c>
    </row>
    <row r="377" spans="1:5">
      <c r="A377" s="13"/>
      <c r="B377" s="19" t="s">
        <v>1582</v>
      </c>
      <c r="C377" s="24"/>
      <c r="D377" s="78"/>
      <c r="E377" s="47">
        <f t="shared" si="5"/>
        <v>0</v>
      </c>
    </row>
    <row r="378" spans="1:5">
      <c r="A378" s="13" t="s">
        <v>1583</v>
      </c>
      <c r="B378" s="13" t="s">
        <v>1584</v>
      </c>
      <c r="C378" s="24">
        <v>6.76396</v>
      </c>
      <c r="D378" s="78"/>
      <c r="E378" s="47">
        <f t="shared" si="5"/>
        <v>0</v>
      </c>
    </row>
    <row r="379" spans="1:5">
      <c r="A379" s="13" t="s">
        <v>1585</v>
      </c>
      <c r="B379" s="13" t="s">
        <v>1586</v>
      </c>
      <c r="C379" s="24">
        <v>6.76396</v>
      </c>
      <c r="D379" s="78"/>
      <c r="E379" s="47">
        <f t="shared" si="5"/>
        <v>0</v>
      </c>
    </row>
    <row r="380" spans="1:5">
      <c r="A380" s="13" t="s">
        <v>1587</v>
      </c>
      <c r="B380" s="13" t="s">
        <v>1588</v>
      </c>
      <c r="C380" s="24">
        <v>6.76396</v>
      </c>
      <c r="D380" s="78"/>
      <c r="E380" s="47">
        <f t="shared" si="5"/>
        <v>0</v>
      </c>
    </row>
    <row r="381" spans="1:5">
      <c r="A381" s="13" t="s">
        <v>1589</v>
      </c>
      <c r="B381" s="13" t="s">
        <v>1590</v>
      </c>
      <c r="C381" s="24">
        <v>6.76396</v>
      </c>
      <c r="D381" s="78"/>
      <c r="E381" s="47">
        <f t="shared" si="5"/>
        <v>0</v>
      </c>
    </row>
    <row r="382" spans="1:5">
      <c r="A382" s="22"/>
      <c r="B382" s="19" t="s">
        <v>1591</v>
      </c>
      <c r="C382" s="24"/>
      <c r="D382" s="78"/>
      <c r="E382" s="47">
        <f t="shared" si="5"/>
        <v>0</v>
      </c>
    </row>
    <row r="383" spans="1:5">
      <c r="A383" s="22" t="s">
        <v>1592</v>
      </c>
      <c r="B383" s="13" t="s">
        <v>1593</v>
      </c>
      <c r="C383" s="24">
        <v>5.9948800000000002</v>
      </c>
      <c r="D383" s="78"/>
      <c r="E383" s="47">
        <f t="shared" si="5"/>
        <v>0</v>
      </c>
    </row>
    <row r="384" spans="1:5">
      <c r="A384" s="22" t="s">
        <v>1594</v>
      </c>
      <c r="B384" s="13" t="s">
        <v>1595</v>
      </c>
      <c r="C384" s="24">
        <v>8.4007199999999997</v>
      </c>
      <c r="D384" s="78"/>
      <c r="E384" s="47">
        <f t="shared" si="5"/>
        <v>0</v>
      </c>
    </row>
    <row r="385" spans="1:5">
      <c r="A385" s="22" t="s">
        <v>1596</v>
      </c>
      <c r="B385" s="13" t="s">
        <v>1597</v>
      </c>
      <c r="C385" s="24">
        <v>11.79256</v>
      </c>
      <c r="D385" s="78"/>
      <c r="E385" s="47">
        <f t="shared" si="5"/>
        <v>0</v>
      </c>
    </row>
    <row r="386" spans="1:5">
      <c r="A386" s="22" t="s">
        <v>1598</v>
      </c>
      <c r="B386" s="13" t="s">
        <v>1599</v>
      </c>
      <c r="C386" s="24">
        <v>34.983279999999993</v>
      </c>
      <c r="D386" s="78"/>
      <c r="E386" s="47">
        <f t="shared" si="5"/>
        <v>0</v>
      </c>
    </row>
    <row r="387" spans="1:5">
      <c r="A387" s="22" t="s">
        <v>1600</v>
      </c>
      <c r="B387" s="13" t="s">
        <v>1601</v>
      </c>
      <c r="C387" s="24">
        <v>5.9948800000000002</v>
      </c>
      <c r="D387" s="78"/>
      <c r="E387" s="47">
        <f t="shared" si="5"/>
        <v>0</v>
      </c>
    </row>
    <row r="388" spans="1:5">
      <c r="A388" s="22" t="s">
        <v>1602</v>
      </c>
      <c r="B388" s="13" t="s">
        <v>1603</v>
      </c>
      <c r="C388" s="24">
        <v>8.4007199999999997</v>
      </c>
      <c r="D388" s="78"/>
      <c r="E388" s="47">
        <f t="shared" si="5"/>
        <v>0</v>
      </c>
    </row>
    <row r="389" spans="1:5">
      <c r="A389" s="22" t="s">
        <v>1604</v>
      </c>
      <c r="B389" s="13" t="s">
        <v>1605</v>
      </c>
      <c r="C389" s="24">
        <v>11.79256</v>
      </c>
      <c r="D389" s="78"/>
      <c r="E389" s="47">
        <f t="shared" si="5"/>
        <v>0</v>
      </c>
    </row>
    <row r="390" spans="1:5">
      <c r="A390" s="22" t="s">
        <v>1606</v>
      </c>
      <c r="B390" s="13" t="s">
        <v>1607</v>
      </c>
      <c r="C390" s="24">
        <v>34.983279999999993</v>
      </c>
      <c r="D390" s="78"/>
      <c r="E390" s="47">
        <f t="shared" ref="E390:E453" si="6">SUM(C390*D390)</f>
        <v>0</v>
      </c>
    </row>
    <row r="391" spans="1:5">
      <c r="A391" s="22" t="s">
        <v>1608</v>
      </c>
      <c r="B391" s="13" t="s">
        <v>1609</v>
      </c>
      <c r="C391" s="24">
        <v>5.9948800000000002</v>
      </c>
      <c r="D391" s="78"/>
      <c r="E391" s="47">
        <f t="shared" si="6"/>
        <v>0</v>
      </c>
    </row>
    <row r="392" spans="1:5">
      <c r="A392" s="22" t="s">
        <v>1610</v>
      </c>
      <c r="B392" s="13" t="s">
        <v>1611</v>
      </c>
      <c r="C392" s="24">
        <v>8.4007199999999997</v>
      </c>
      <c r="D392" s="78"/>
      <c r="E392" s="47">
        <f t="shared" si="6"/>
        <v>0</v>
      </c>
    </row>
    <row r="393" spans="1:5">
      <c r="A393" s="22" t="s">
        <v>1612</v>
      </c>
      <c r="B393" s="13" t="s">
        <v>1613</v>
      </c>
      <c r="C393" s="24">
        <v>11.79256</v>
      </c>
      <c r="D393" s="78"/>
      <c r="E393" s="47">
        <f t="shared" si="6"/>
        <v>0</v>
      </c>
    </row>
    <row r="394" spans="1:5">
      <c r="A394" s="22" t="s">
        <v>1614</v>
      </c>
      <c r="B394" s="13" t="s">
        <v>1615</v>
      </c>
      <c r="C394" s="24">
        <v>34.983279999999993</v>
      </c>
      <c r="D394" s="78"/>
      <c r="E394" s="47">
        <f t="shared" si="6"/>
        <v>0</v>
      </c>
    </row>
    <row r="395" spans="1:5">
      <c r="A395" s="22" t="s">
        <v>1616</v>
      </c>
      <c r="B395" s="13" t="s">
        <v>1617</v>
      </c>
      <c r="C395" s="24">
        <v>5.9948800000000002</v>
      </c>
      <c r="D395" s="78"/>
      <c r="E395" s="47">
        <f t="shared" si="6"/>
        <v>0</v>
      </c>
    </row>
    <row r="396" spans="1:5">
      <c r="A396" s="22" t="s">
        <v>1618</v>
      </c>
      <c r="B396" s="13" t="s">
        <v>1619</v>
      </c>
      <c r="C396" s="24">
        <v>8.4007199999999997</v>
      </c>
      <c r="D396" s="78"/>
      <c r="E396" s="47">
        <f t="shared" si="6"/>
        <v>0</v>
      </c>
    </row>
    <row r="397" spans="1:5">
      <c r="A397" s="22" t="s">
        <v>1620</v>
      </c>
      <c r="B397" s="13" t="s">
        <v>1621</v>
      </c>
      <c r="C397" s="24">
        <v>11.79256</v>
      </c>
      <c r="D397" s="78"/>
      <c r="E397" s="47">
        <f t="shared" si="6"/>
        <v>0</v>
      </c>
    </row>
    <row r="398" spans="1:5">
      <c r="A398" s="22" t="s">
        <v>1622</v>
      </c>
      <c r="B398" s="13" t="s">
        <v>1623</v>
      </c>
      <c r="C398" s="24">
        <v>34.983279999999993</v>
      </c>
      <c r="D398" s="78"/>
      <c r="E398" s="47">
        <f t="shared" si="6"/>
        <v>0</v>
      </c>
    </row>
    <row r="399" spans="1:5">
      <c r="A399" s="22" t="s">
        <v>1624</v>
      </c>
      <c r="B399" s="13" t="s">
        <v>1625</v>
      </c>
      <c r="C399" s="24">
        <v>5.9948800000000002</v>
      </c>
      <c r="D399" s="78"/>
      <c r="E399" s="47">
        <f t="shared" si="6"/>
        <v>0</v>
      </c>
    </row>
    <row r="400" spans="1:5">
      <c r="A400" s="22" t="s">
        <v>1626</v>
      </c>
      <c r="B400" s="13" t="s">
        <v>1627</v>
      </c>
      <c r="C400" s="24">
        <v>5.9948800000000002</v>
      </c>
      <c r="D400" s="78"/>
      <c r="E400" s="47">
        <f t="shared" si="6"/>
        <v>0</v>
      </c>
    </row>
    <row r="401" spans="1:5">
      <c r="A401" s="22" t="s">
        <v>1628</v>
      </c>
      <c r="B401" s="13" t="s">
        <v>1629</v>
      </c>
      <c r="C401" s="24">
        <v>8.4007199999999997</v>
      </c>
      <c r="D401" s="78"/>
      <c r="E401" s="47">
        <f t="shared" si="6"/>
        <v>0</v>
      </c>
    </row>
    <row r="402" spans="1:5">
      <c r="A402" s="22" t="s">
        <v>1630</v>
      </c>
      <c r="B402" s="13" t="s">
        <v>1631</v>
      </c>
      <c r="C402" s="24">
        <v>11.79256</v>
      </c>
      <c r="D402" s="78"/>
      <c r="E402" s="47">
        <f t="shared" si="6"/>
        <v>0</v>
      </c>
    </row>
    <row r="403" spans="1:5">
      <c r="A403" s="22" t="s">
        <v>1632</v>
      </c>
      <c r="B403" s="13" t="s">
        <v>1633</v>
      </c>
      <c r="C403" s="24">
        <v>34.983279999999993</v>
      </c>
      <c r="D403" s="78"/>
      <c r="E403" s="47">
        <f t="shared" si="6"/>
        <v>0</v>
      </c>
    </row>
    <row r="404" spans="1:5">
      <c r="A404" s="22" t="s">
        <v>1634</v>
      </c>
      <c r="B404" s="13" t="s">
        <v>1635</v>
      </c>
      <c r="C404" s="24">
        <v>5.9948800000000002</v>
      </c>
      <c r="D404" s="78"/>
      <c r="E404" s="47">
        <f t="shared" si="6"/>
        <v>0</v>
      </c>
    </row>
    <row r="405" spans="1:5">
      <c r="A405" s="22" t="s">
        <v>1636</v>
      </c>
      <c r="B405" s="13" t="s">
        <v>1637</v>
      </c>
      <c r="C405" s="24">
        <v>8.4007199999999997</v>
      </c>
      <c r="D405" s="78"/>
      <c r="E405" s="47">
        <f t="shared" si="6"/>
        <v>0</v>
      </c>
    </row>
    <row r="406" spans="1:5">
      <c r="A406" s="22" t="s">
        <v>1638</v>
      </c>
      <c r="B406" s="13" t="s">
        <v>1639</v>
      </c>
      <c r="C406" s="24">
        <v>11.79256</v>
      </c>
      <c r="D406" s="78"/>
      <c r="E406" s="47">
        <f t="shared" si="6"/>
        <v>0</v>
      </c>
    </row>
    <row r="407" spans="1:5">
      <c r="A407" s="22" t="s">
        <v>1640</v>
      </c>
      <c r="B407" s="13" t="s">
        <v>1641</v>
      </c>
      <c r="C407" s="24">
        <v>34.983279999999993</v>
      </c>
      <c r="D407" s="78"/>
      <c r="E407" s="47">
        <f t="shared" si="6"/>
        <v>0</v>
      </c>
    </row>
    <row r="408" spans="1:5">
      <c r="A408" s="22" t="s">
        <v>1642</v>
      </c>
      <c r="B408" s="13" t="s">
        <v>1643</v>
      </c>
      <c r="C408" s="24">
        <v>5.9948800000000002</v>
      </c>
      <c r="D408" s="78"/>
      <c r="E408" s="47">
        <f t="shared" si="6"/>
        <v>0</v>
      </c>
    </row>
    <row r="409" spans="1:5">
      <c r="A409" s="22" t="s">
        <v>1644</v>
      </c>
      <c r="B409" s="13" t="s">
        <v>1645</v>
      </c>
      <c r="C409" s="24">
        <v>8.4007199999999997</v>
      </c>
      <c r="D409" s="78"/>
      <c r="E409" s="47">
        <f t="shared" si="6"/>
        <v>0</v>
      </c>
    </row>
    <row r="410" spans="1:5">
      <c r="A410" s="22" t="s">
        <v>1646</v>
      </c>
      <c r="B410" s="13" t="s">
        <v>1647</v>
      </c>
      <c r="C410" s="24">
        <v>11.79256</v>
      </c>
      <c r="D410" s="78"/>
      <c r="E410" s="47">
        <f t="shared" si="6"/>
        <v>0</v>
      </c>
    </row>
    <row r="411" spans="1:5">
      <c r="A411" s="22" t="s">
        <v>1648</v>
      </c>
      <c r="B411" s="13" t="s">
        <v>1649</v>
      </c>
      <c r="C411" s="24">
        <v>34.983279999999993</v>
      </c>
      <c r="D411" s="78"/>
      <c r="E411" s="47">
        <f t="shared" si="6"/>
        <v>0</v>
      </c>
    </row>
    <row r="412" spans="1:5">
      <c r="A412" s="22" t="s">
        <v>1650</v>
      </c>
      <c r="B412" s="13" t="s">
        <v>1651</v>
      </c>
      <c r="C412" s="24">
        <v>6.9611599999999996</v>
      </c>
      <c r="D412" s="78"/>
      <c r="E412" s="47">
        <f t="shared" si="6"/>
        <v>0</v>
      </c>
    </row>
    <row r="413" spans="1:5">
      <c r="A413" s="22" t="s">
        <v>1652</v>
      </c>
      <c r="B413" s="13" t="s">
        <v>1653</v>
      </c>
      <c r="C413" s="24">
        <v>9.9585999999999988</v>
      </c>
      <c r="D413" s="78"/>
      <c r="E413" s="47">
        <f t="shared" si="6"/>
        <v>0</v>
      </c>
    </row>
    <row r="414" spans="1:5">
      <c r="A414" s="22" t="s">
        <v>1654</v>
      </c>
      <c r="B414" s="13" t="s">
        <v>1655</v>
      </c>
      <c r="C414" s="24">
        <v>13.52792</v>
      </c>
      <c r="D414" s="78"/>
      <c r="E414" s="47">
        <f t="shared" si="6"/>
        <v>0</v>
      </c>
    </row>
    <row r="415" spans="1:5">
      <c r="A415" s="22" t="s">
        <v>1656</v>
      </c>
      <c r="B415" s="13" t="s">
        <v>1657</v>
      </c>
      <c r="C415" s="24">
        <v>57.976799999999997</v>
      </c>
      <c r="D415" s="78"/>
      <c r="E415" s="47">
        <f t="shared" si="6"/>
        <v>0</v>
      </c>
    </row>
    <row r="416" spans="1:5">
      <c r="A416" s="22" t="s">
        <v>1658</v>
      </c>
      <c r="B416" s="13" t="s">
        <v>1659</v>
      </c>
      <c r="C416" s="24">
        <v>6.9611599999999996</v>
      </c>
      <c r="D416" s="78"/>
      <c r="E416" s="47">
        <f t="shared" si="6"/>
        <v>0</v>
      </c>
    </row>
    <row r="417" spans="1:5">
      <c r="A417" s="22" t="s">
        <v>1660</v>
      </c>
      <c r="B417" s="13" t="s">
        <v>1661</v>
      </c>
      <c r="C417" s="24">
        <v>9.9585999999999988</v>
      </c>
      <c r="D417" s="78"/>
      <c r="E417" s="47">
        <f t="shared" si="6"/>
        <v>0</v>
      </c>
    </row>
    <row r="418" spans="1:5">
      <c r="A418" s="22" t="s">
        <v>1662</v>
      </c>
      <c r="B418" s="13" t="s">
        <v>1663</v>
      </c>
      <c r="C418" s="24">
        <v>13.52792</v>
      </c>
      <c r="D418" s="78"/>
      <c r="E418" s="47">
        <f t="shared" si="6"/>
        <v>0</v>
      </c>
    </row>
    <row r="419" spans="1:5">
      <c r="A419" s="22" t="s">
        <v>1664</v>
      </c>
      <c r="B419" s="13" t="s">
        <v>1665</v>
      </c>
      <c r="C419" s="24">
        <v>57.976799999999997</v>
      </c>
      <c r="D419" s="78"/>
      <c r="E419" s="47">
        <f t="shared" si="6"/>
        <v>0</v>
      </c>
    </row>
    <row r="420" spans="1:5">
      <c r="A420" s="22" t="s">
        <v>1666</v>
      </c>
      <c r="B420" s="13" t="s">
        <v>1667</v>
      </c>
      <c r="C420" s="24">
        <v>6.9611599999999996</v>
      </c>
      <c r="D420" s="78"/>
      <c r="E420" s="47">
        <f t="shared" si="6"/>
        <v>0</v>
      </c>
    </row>
    <row r="421" spans="1:5">
      <c r="A421" s="22" t="s">
        <v>1668</v>
      </c>
      <c r="B421" s="13" t="s">
        <v>1669</v>
      </c>
      <c r="C421" s="24">
        <v>9.9585999999999988</v>
      </c>
      <c r="D421" s="78"/>
      <c r="E421" s="47">
        <f t="shared" si="6"/>
        <v>0</v>
      </c>
    </row>
    <row r="422" spans="1:5">
      <c r="A422" s="22" t="s">
        <v>1670</v>
      </c>
      <c r="B422" s="13" t="s">
        <v>1671</v>
      </c>
      <c r="C422" s="24">
        <v>13.52792</v>
      </c>
      <c r="D422" s="78"/>
      <c r="E422" s="47">
        <f t="shared" si="6"/>
        <v>0</v>
      </c>
    </row>
    <row r="423" spans="1:5">
      <c r="A423" s="22" t="s">
        <v>1672</v>
      </c>
      <c r="B423" s="13" t="s">
        <v>1673</v>
      </c>
      <c r="C423" s="24">
        <v>57.976799999999997</v>
      </c>
      <c r="D423" s="78"/>
      <c r="E423" s="47">
        <f t="shared" si="6"/>
        <v>0</v>
      </c>
    </row>
    <row r="424" spans="1:5">
      <c r="A424" s="22" t="s">
        <v>1674</v>
      </c>
      <c r="B424" s="13" t="s">
        <v>1675</v>
      </c>
      <c r="C424" s="24">
        <v>6.9611599999999996</v>
      </c>
      <c r="D424" s="78"/>
      <c r="E424" s="47">
        <f t="shared" si="6"/>
        <v>0</v>
      </c>
    </row>
    <row r="425" spans="1:5">
      <c r="A425" s="22" t="s">
        <v>1676</v>
      </c>
      <c r="B425" s="13" t="s">
        <v>1677</v>
      </c>
      <c r="C425" s="24">
        <v>9.9585999999999988</v>
      </c>
      <c r="D425" s="78"/>
      <c r="E425" s="47">
        <f t="shared" si="6"/>
        <v>0</v>
      </c>
    </row>
    <row r="426" spans="1:5">
      <c r="A426" s="22" t="s">
        <v>1678</v>
      </c>
      <c r="B426" s="13" t="s">
        <v>1679</v>
      </c>
      <c r="C426" s="24">
        <v>13.52792</v>
      </c>
      <c r="D426" s="78"/>
      <c r="E426" s="47">
        <f t="shared" si="6"/>
        <v>0</v>
      </c>
    </row>
    <row r="427" spans="1:5">
      <c r="A427" s="22" t="s">
        <v>1680</v>
      </c>
      <c r="B427" s="13" t="s">
        <v>1681</v>
      </c>
      <c r="C427" s="24">
        <v>57.976799999999997</v>
      </c>
      <c r="D427" s="78"/>
      <c r="E427" s="47">
        <f t="shared" si="6"/>
        <v>0</v>
      </c>
    </row>
    <row r="428" spans="1:5">
      <c r="A428" s="22"/>
      <c r="B428" s="19" t="s">
        <v>1682</v>
      </c>
      <c r="C428" s="24"/>
      <c r="D428" s="78"/>
      <c r="E428" s="47">
        <f t="shared" si="6"/>
        <v>0</v>
      </c>
    </row>
    <row r="429" spans="1:5">
      <c r="A429" s="13" t="s">
        <v>1683</v>
      </c>
      <c r="B429" s="13" t="s">
        <v>1684</v>
      </c>
      <c r="C429" s="24">
        <v>8.9923199999999994</v>
      </c>
      <c r="D429" s="78"/>
      <c r="E429" s="47">
        <f t="shared" si="6"/>
        <v>0</v>
      </c>
    </row>
    <row r="430" spans="1:5">
      <c r="A430" s="13" t="s">
        <v>1685</v>
      </c>
      <c r="B430" s="13" t="s">
        <v>1686</v>
      </c>
      <c r="C430" s="24">
        <v>6.9611599999999996</v>
      </c>
      <c r="D430" s="78"/>
      <c r="E430" s="47">
        <f t="shared" si="6"/>
        <v>0</v>
      </c>
    </row>
    <row r="431" spans="1:5">
      <c r="A431" s="13" t="s">
        <v>1687</v>
      </c>
      <c r="B431" s="13" t="s">
        <v>1688</v>
      </c>
      <c r="C431" s="24">
        <v>3.6679200000000001</v>
      </c>
      <c r="D431" s="78"/>
      <c r="E431" s="47">
        <f t="shared" si="6"/>
        <v>0</v>
      </c>
    </row>
    <row r="432" spans="1:5">
      <c r="A432" s="13"/>
      <c r="B432" s="13" t="s">
        <v>1689</v>
      </c>
      <c r="C432" s="24">
        <v>29.3828</v>
      </c>
      <c r="D432" s="78"/>
      <c r="E432" s="47">
        <f t="shared" si="6"/>
        <v>0</v>
      </c>
    </row>
    <row r="433" spans="1:5">
      <c r="A433" s="13" t="s">
        <v>1690</v>
      </c>
      <c r="B433" s="13" t="s">
        <v>1691</v>
      </c>
      <c r="C433" s="24">
        <v>3.8651199999999997</v>
      </c>
      <c r="D433" s="78"/>
      <c r="E433" s="47">
        <f t="shared" si="6"/>
        <v>0</v>
      </c>
    </row>
    <row r="434" spans="1:5">
      <c r="A434" s="13"/>
      <c r="B434" s="13" t="s">
        <v>1692</v>
      </c>
      <c r="C434" s="24">
        <v>6.9611599999999996</v>
      </c>
      <c r="D434" s="78"/>
      <c r="E434" s="47">
        <f t="shared" si="6"/>
        <v>0</v>
      </c>
    </row>
    <row r="435" spans="1:5">
      <c r="A435" s="13" t="s">
        <v>1693</v>
      </c>
      <c r="B435" s="13" t="s">
        <v>1694</v>
      </c>
      <c r="C435" s="24">
        <v>3.6679200000000001</v>
      </c>
      <c r="D435" s="78"/>
      <c r="E435" s="47">
        <f t="shared" si="6"/>
        <v>0</v>
      </c>
    </row>
    <row r="436" spans="1:5">
      <c r="A436" s="13"/>
      <c r="B436" s="13" t="s">
        <v>1695</v>
      </c>
      <c r="C436" s="24">
        <v>6.9611599999999996</v>
      </c>
      <c r="D436" s="78"/>
      <c r="E436" s="47">
        <f t="shared" si="6"/>
        <v>0</v>
      </c>
    </row>
    <row r="437" spans="1:5">
      <c r="A437" s="13"/>
      <c r="B437" s="13" t="s">
        <v>1696</v>
      </c>
      <c r="C437" s="24">
        <v>29.95468</v>
      </c>
      <c r="D437" s="78"/>
      <c r="E437" s="47">
        <f t="shared" si="6"/>
        <v>0</v>
      </c>
    </row>
    <row r="438" spans="1:5">
      <c r="A438" s="22" t="s">
        <v>1697</v>
      </c>
      <c r="B438" s="22" t="s">
        <v>1698</v>
      </c>
      <c r="C438" s="24">
        <v>5.9948800000000002</v>
      </c>
      <c r="D438" s="78"/>
      <c r="E438" s="47">
        <f t="shared" si="6"/>
        <v>0</v>
      </c>
    </row>
    <row r="439" spans="1:5">
      <c r="A439" s="13" t="s">
        <v>1699</v>
      </c>
      <c r="B439" s="13" t="s">
        <v>1700</v>
      </c>
      <c r="C439" s="24">
        <v>21.928639999999998</v>
      </c>
      <c r="D439" s="78"/>
      <c r="E439" s="47">
        <f t="shared" si="6"/>
        <v>0</v>
      </c>
    </row>
    <row r="440" spans="1:5">
      <c r="A440" s="13" t="s">
        <v>1701</v>
      </c>
      <c r="B440" s="13" t="s">
        <v>1702</v>
      </c>
      <c r="C440" s="24">
        <v>21.928639999999998</v>
      </c>
      <c r="D440" s="78"/>
      <c r="E440" s="47">
        <f t="shared" si="6"/>
        <v>0</v>
      </c>
    </row>
    <row r="441" spans="1:5">
      <c r="A441" s="13" t="s">
        <v>1703</v>
      </c>
      <c r="B441" s="13" t="s">
        <v>1704</v>
      </c>
      <c r="C441" s="24">
        <v>25.123280000000001</v>
      </c>
      <c r="D441" s="78"/>
      <c r="E441" s="47">
        <f t="shared" si="6"/>
        <v>0</v>
      </c>
    </row>
    <row r="442" spans="1:5">
      <c r="A442" s="13" t="s">
        <v>1705</v>
      </c>
      <c r="B442" s="13" t="s">
        <v>1706</v>
      </c>
      <c r="C442" s="24">
        <v>19.325600000000001</v>
      </c>
      <c r="D442" s="78"/>
      <c r="E442" s="47">
        <f t="shared" si="6"/>
        <v>0</v>
      </c>
    </row>
    <row r="443" spans="1:5">
      <c r="A443" s="13" t="s">
        <v>1707</v>
      </c>
      <c r="B443" s="13" t="s">
        <v>1708</v>
      </c>
      <c r="C443" s="24">
        <v>6.4681599999999992</v>
      </c>
      <c r="D443" s="78"/>
      <c r="E443" s="47">
        <f t="shared" si="6"/>
        <v>0</v>
      </c>
    </row>
    <row r="444" spans="1:5">
      <c r="A444" s="13" t="s">
        <v>1709</v>
      </c>
      <c r="B444" s="13" t="s">
        <v>1710</v>
      </c>
      <c r="C444" s="24">
        <v>7.5330399999999997</v>
      </c>
      <c r="D444" s="78"/>
      <c r="E444" s="47">
        <f t="shared" si="6"/>
        <v>0</v>
      </c>
    </row>
    <row r="445" spans="1:5">
      <c r="A445" s="13"/>
      <c r="B445" s="13" t="s">
        <v>1711</v>
      </c>
      <c r="C445" s="24">
        <v>26.858639999999998</v>
      </c>
      <c r="D445" s="78"/>
      <c r="E445" s="47">
        <f t="shared" si="6"/>
        <v>0</v>
      </c>
    </row>
    <row r="446" spans="1:5">
      <c r="A446" s="13"/>
      <c r="B446" s="13" t="s">
        <v>1712</v>
      </c>
      <c r="C446" s="24">
        <v>28.416519999999998</v>
      </c>
      <c r="D446" s="78"/>
      <c r="E446" s="47">
        <f t="shared" si="6"/>
        <v>0</v>
      </c>
    </row>
    <row r="447" spans="1:5">
      <c r="A447" s="13"/>
      <c r="B447" s="13" t="s">
        <v>1713</v>
      </c>
      <c r="C447" s="24">
        <v>18.753719999999998</v>
      </c>
      <c r="D447" s="78"/>
      <c r="E447" s="47">
        <f t="shared" si="6"/>
        <v>0</v>
      </c>
    </row>
    <row r="448" spans="1:5">
      <c r="A448" s="13"/>
      <c r="B448" s="13" t="s">
        <v>1714</v>
      </c>
      <c r="C448" s="24">
        <v>8.9923199999999994</v>
      </c>
      <c r="D448" s="78"/>
      <c r="E448" s="47">
        <f t="shared" si="6"/>
        <v>0</v>
      </c>
    </row>
    <row r="449" spans="1:5">
      <c r="A449" s="13"/>
      <c r="B449" s="13" t="s">
        <v>1715</v>
      </c>
      <c r="C449" s="24">
        <v>16.426760000000002</v>
      </c>
      <c r="D449" s="78"/>
      <c r="E449" s="47">
        <f t="shared" si="6"/>
        <v>0</v>
      </c>
    </row>
    <row r="450" spans="1:5">
      <c r="A450" s="13"/>
      <c r="B450" s="13" t="s">
        <v>1716</v>
      </c>
      <c r="C450" s="24">
        <v>21.25816</v>
      </c>
      <c r="D450" s="78"/>
      <c r="E450" s="47">
        <f t="shared" si="6"/>
        <v>0</v>
      </c>
    </row>
    <row r="451" spans="1:5">
      <c r="A451" s="13"/>
      <c r="B451" s="13" t="s">
        <v>1717</v>
      </c>
      <c r="C451" s="24">
        <v>8.9923199999999994</v>
      </c>
      <c r="D451" s="78"/>
      <c r="E451" s="47">
        <f t="shared" si="6"/>
        <v>0</v>
      </c>
    </row>
    <row r="452" spans="1:5">
      <c r="A452" s="13"/>
      <c r="B452" s="13" t="s">
        <v>1718</v>
      </c>
      <c r="C452" s="24">
        <v>12.265839999999999</v>
      </c>
      <c r="D452" s="78"/>
      <c r="E452" s="47">
        <f t="shared" si="6"/>
        <v>0</v>
      </c>
    </row>
    <row r="453" spans="1:5">
      <c r="A453" s="13"/>
      <c r="B453" s="13" t="s">
        <v>1719</v>
      </c>
      <c r="C453" s="24">
        <v>15.460479999999999</v>
      </c>
      <c r="D453" s="78"/>
      <c r="E453" s="47">
        <f t="shared" si="6"/>
        <v>0</v>
      </c>
    </row>
    <row r="454" spans="1:5">
      <c r="A454" s="13"/>
      <c r="B454" s="13" t="s">
        <v>1720</v>
      </c>
      <c r="C454" s="24">
        <v>11.98976</v>
      </c>
      <c r="D454" s="78"/>
      <c r="E454" s="47">
        <f t="shared" ref="E454:E493" si="7">SUM(C454*D454)</f>
        <v>0</v>
      </c>
    </row>
    <row r="455" spans="1:5">
      <c r="A455" s="13" t="s">
        <v>1721</v>
      </c>
      <c r="B455" s="13" t="s">
        <v>1722</v>
      </c>
      <c r="C455" s="24">
        <v>20.291879999999999</v>
      </c>
      <c r="D455" s="78"/>
      <c r="E455" s="47">
        <f t="shared" si="7"/>
        <v>0</v>
      </c>
    </row>
    <row r="456" spans="1:5">
      <c r="A456" s="13" t="s">
        <v>1723</v>
      </c>
      <c r="B456" s="13" t="s">
        <v>1724</v>
      </c>
      <c r="C456" s="24">
        <v>28.988399999999999</v>
      </c>
      <c r="D456" s="78"/>
      <c r="E456" s="47">
        <f t="shared" si="7"/>
        <v>0</v>
      </c>
    </row>
    <row r="457" spans="1:5">
      <c r="A457" s="13"/>
      <c r="B457" s="13" t="s">
        <v>1725</v>
      </c>
      <c r="C457" s="24">
        <v>23.190719999999999</v>
      </c>
      <c r="D457" s="78"/>
      <c r="E457" s="47">
        <f t="shared" si="7"/>
        <v>0</v>
      </c>
    </row>
    <row r="458" spans="1:5">
      <c r="A458" s="13" t="s">
        <v>1726</v>
      </c>
      <c r="B458" s="13" t="s">
        <v>1727</v>
      </c>
      <c r="C458" s="24">
        <v>8.4993199999999991</v>
      </c>
      <c r="D458" s="78"/>
      <c r="E458" s="47">
        <f t="shared" si="7"/>
        <v>0</v>
      </c>
    </row>
    <row r="459" spans="1:5">
      <c r="A459" s="13" t="s">
        <v>1728</v>
      </c>
      <c r="B459" s="13" t="s">
        <v>1729</v>
      </c>
      <c r="C459" s="24">
        <v>9.4656000000000002</v>
      </c>
      <c r="D459" s="78"/>
      <c r="E459" s="47">
        <f t="shared" si="7"/>
        <v>0</v>
      </c>
    </row>
    <row r="460" spans="1:5">
      <c r="A460" s="13" t="s">
        <v>1730</v>
      </c>
      <c r="B460" s="13" t="s">
        <v>1731</v>
      </c>
      <c r="C460" s="24">
        <v>16.426760000000002</v>
      </c>
      <c r="D460" s="78"/>
      <c r="E460" s="47">
        <f t="shared" si="7"/>
        <v>0</v>
      </c>
    </row>
    <row r="461" spans="1:5">
      <c r="A461" s="13" t="s">
        <v>1732</v>
      </c>
      <c r="B461" s="13" t="s">
        <v>1733</v>
      </c>
      <c r="C461" s="24">
        <v>14.494199999999999</v>
      </c>
      <c r="D461" s="78"/>
      <c r="E461" s="47">
        <f t="shared" si="7"/>
        <v>0</v>
      </c>
    </row>
    <row r="462" spans="1:5">
      <c r="A462" s="13" t="s">
        <v>1734</v>
      </c>
      <c r="B462" s="13" t="s">
        <v>1735</v>
      </c>
      <c r="C462" s="24">
        <v>14.494199999999999</v>
      </c>
      <c r="D462" s="78"/>
      <c r="E462" s="47">
        <f t="shared" si="7"/>
        <v>0</v>
      </c>
    </row>
    <row r="463" spans="1:5">
      <c r="A463" s="13" t="s">
        <v>1736</v>
      </c>
      <c r="B463" s="13" t="s">
        <v>1737</v>
      </c>
      <c r="C463" s="24">
        <v>15.460479999999999</v>
      </c>
      <c r="D463" s="78"/>
      <c r="E463" s="47">
        <f t="shared" si="7"/>
        <v>0</v>
      </c>
    </row>
    <row r="464" spans="1:5">
      <c r="A464" s="13" t="s">
        <v>1738</v>
      </c>
      <c r="B464" s="13" t="s">
        <v>1739</v>
      </c>
      <c r="C464" s="24">
        <v>15.460479999999999</v>
      </c>
      <c r="D464" s="78"/>
      <c r="E464" s="47">
        <f t="shared" si="7"/>
        <v>0</v>
      </c>
    </row>
    <row r="465" spans="1:5">
      <c r="A465" s="13" t="s">
        <v>1740</v>
      </c>
      <c r="B465" s="13" t="s">
        <v>1741</v>
      </c>
      <c r="C465" s="24">
        <v>14.494199999999999</v>
      </c>
      <c r="D465" s="78"/>
      <c r="E465" s="47">
        <f t="shared" si="7"/>
        <v>0</v>
      </c>
    </row>
    <row r="466" spans="1:5">
      <c r="A466" s="13"/>
      <c r="B466" s="13" t="s">
        <v>1742</v>
      </c>
      <c r="C466" s="24">
        <v>12.561640000000001</v>
      </c>
      <c r="D466" s="78"/>
      <c r="E466" s="47">
        <f t="shared" si="7"/>
        <v>0</v>
      </c>
    </row>
    <row r="467" spans="1:5">
      <c r="A467" s="13"/>
      <c r="B467" s="13" t="s">
        <v>1743</v>
      </c>
      <c r="C467" s="24">
        <v>10.43188</v>
      </c>
      <c r="D467" s="78"/>
      <c r="E467" s="47">
        <f t="shared" si="7"/>
        <v>0</v>
      </c>
    </row>
    <row r="468" spans="1:5">
      <c r="A468" s="22" t="s">
        <v>1744</v>
      </c>
      <c r="B468" s="22" t="s">
        <v>1745</v>
      </c>
      <c r="C468" s="24">
        <v>5.7976799999999997</v>
      </c>
      <c r="D468" s="78"/>
      <c r="E468" s="47">
        <f t="shared" si="7"/>
        <v>0</v>
      </c>
    </row>
    <row r="469" spans="1:5">
      <c r="A469" s="13" t="s">
        <v>1746</v>
      </c>
      <c r="B469" s="13" t="s">
        <v>1747</v>
      </c>
      <c r="C469" s="24">
        <v>15.26328</v>
      </c>
      <c r="D469" s="78"/>
      <c r="E469" s="47">
        <f t="shared" si="7"/>
        <v>0</v>
      </c>
    </row>
    <row r="470" spans="1:5">
      <c r="A470" s="13" t="s">
        <v>1748</v>
      </c>
      <c r="B470" s="13" t="s">
        <v>1749</v>
      </c>
      <c r="C470" s="24">
        <v>8.2232400000000005</v>
      </c>
      <c r="D470" s="78"/>
      <c r="E470" s="47">
        <f t="shared" si="7"/>
        <v>0</v>
      </c>
    </row>
    <row r="471" spans="1:5">
      <c r="A471" s="22" t="s">
        <v>1750</v>
      </c>
      <c r="B471" s="22" t="s">
        <v>1751</v>
      </c>
      <c r="C471" s="24">
        <v>6.5667600000000004</v>
      </c>
      <c r="D471" s="78"/>
      <c r="E471" s="47">
        <f t="shared" si="7"/>
        <v>0</v>
      </c>
    </row>
    <row r="472" spans="1:5">
      <c r="A472" s="13" t="s">
        <v>1752</v>
      </c>
      <c r="B472" s="13" t="s">
        <v>1753</v>
      </c>
      <c r="C472" s="24">
        <v>13.054640000000001</v>
      </c>
      <c r="D472" s="78"/>
      <c r="E472" s="47">
        <f t="shared" si="7"/>
        <v>0</v>
      </c>
    </row>
    <row r="473" spans="1:5">
      <c r="A473" s="13" t="s">
        <v>1754</v>
      </c>
      <c r="B473" s="13" t="s">
        <v>1755</v>
      </c>
      <c r="C473" s="24">
        <v>4.6341999999999999</v>
      </c>
      <c r="D473" s="78"/>
      <c r="E473" s="47">
        <f t="shared" si="7"/>
        <v>0</v>
      </c>
    </row>
    <row r="474" spans="1:5">
      <c r="A474" s="13" t="s">
        <v>1756</v>
      </c>
      <c r="B474" s="13" t="s">
        <v>1757</v>
      </c>
      <c r="C474" s="24">
        <v>16.426760000000002</v>
      </c>
      <c r="D474" s="78"/>
      <c r="E474" s="47">
        <f t="shared" si="7"/>
        <v>0</v>
      </c>
    </row>
    <row r="475" spans="1:5">
      <c r="A475" s="13" t="s">
        <v>1758</v>
      </c>
      <c r="B475" s="13" t="s">
        <v>1759</v>
      </c>
      <c r="C475" s="24">
        <v>21.25816</v>
      </c>
      <c r="D475" s="78"/>
      <c r="E475" s="47">
        <f t="shared" si="7"/>
        <v>0</v>
      </c>
    </row>
    <row r="476" spans="1:5">
      <c r="A476" s="13" t="s">
        <v>1760</v>
      </c>
      <c r="B476" s="13" t="s">
        <v>1761</v>
      </c>
      <c r="C476" s="24">
        <v>27.450240000000001</v>
      </c>
      <c r="D476" s="78"/>
      <c r="E476" s="47">
        <f t="shared" si="7"/>
        <v>0</v>
      </c>
    </row>
    <row r="477" spans="1:5">
      <c r="A477" s="13" t="s">
        <v>1762</v>
      </c>
      <c r="B477" s="13" t="s">
        <v>1763</v>
      </c>
      <c r="C477" s="24">
        <v>7.7302399999999993</v>
      </c>
      <c r="D477" s="78"/>
      <c r="E477" s="47">
        <f t="shared" si="7"/>
        <v>0</v>
      </c>
    </row>
    <row r="478" spans="1:5">
      <c r="A478" s="13" t="s">
        <v>1764</v>
      </c>
      <c r="B478" s="13" t="s">
        <v>1765</v>
      </c>
      <c r="C478" s="24">
        <v>6.76396</v>
      </c>
      <c r="D478" s="78"/>
      <c r="E478" s="47">
        <f t="shared" si="7"/>
        <v>0</v>
      </c>
    </row>
    <row r="479" spans="1:5">
      <c r="A479" s="13" t="s">
        <v>1766</v>
      </c>
      <c r="B479" s="13" t="s">
        <v>1767</v>
      </c>
      <c r="C479" s="24">
        <v>6.76396</v>
      </c>
      <c r="D479" s="78"/>
      <c r="E479" s="47">
        <f t="shared" si="7"/>
        <v>0</v>
      </c>
    </row>
    <row r="480" spans="1:5">
      <c r="A480" s="13" t="s">
        <v>1768</v>
      </c>
      <c r="B480" s="13" t="s">
        <v>1769</v>
      </c>
      <c r="C480" s="24">
        <v>2.1494800000000001</v>
      </c>
      <c r="D480" s="78"/>
      <c r="E480" s="47">
        <f t="shared" si="7"/>
        <v>0</v>
      </c>
    </row>
    <row r="481" spans="1:5">
      <c r="A481" s="22"/>
      <c r="B481" s="19" t="s">
        <v>1770</v>
      </c>
      <c r="C481" s="24"/>
      <c r="D481" s="78"/>
      <c r="E481" s="47">
        <f t="shared" si="7"/>
        <v>0</v>
      </c>
    </row>
    <row r="482" spans="1:5">
      <c r="A482" s="22" t="s">
        <v>1771</v>
      </c>
      <c r="B482" s="22" t="s">
        <v>1772</v>
      </c>
      <c r="C482" s="24">
        <v>4.8314000000000004</v>
      </c>
      <c r="D482" s="78"/>
      <c r="E482" s="47">
        <f t="shared" si="7"/>
        <v>0</v>
      </c>
    </row>
    <row r="483" spans="1:5">
      <c r="A483" s="22" t="s">
        <v>1773</v>
      </c>
      <c r="B483" s="13" t="s">
        <v>1774</v>
      </c>
      <c r="C483" s="24">
        <v>5.9948800000000002</v>
      </c>
      <c r="D483" s="78"/>
      <c r="E483" s="47">
        <f t="shared" si="7"/>
        <v>0</v>
      </c>
    </row>
    <row r="484" spans="1:5">
      <c r="A484" s="22" t="s">
        <v>1775</v>
      </c>
      <c r="B484" s="13" t="s">
        <v>1776</v>
      </c>
      <c r="C484" s="24">
        <v>19.325600000000001</v>
      </c>
      <c r="D484" s="78"/>
      <c r="E484" s="47">
        <f t="shared" si="7"/>
        <v>0</v>
      </c>
    </row>
    <row r="485" spans="1:5">
      <c r="A485" s="22" t="s">
        <v>1777</v>
      </c>
      <c r="B485" s="13" t="s">
        <v>1778</v>
      </c>
      <c r="C485" s="24">
        <v>8.0260400000000001</v>
      </c>
      <c r="D485" s="78"/>
      <c r="E485" s="47">
        <f t="shared" si="7"/>
        <v>0</v>
      </c>
    </row>
    <row r="486" spans="1:5">
      <c r="A486" s="22" t="s">
        <v>1779</v>
      </c>
      <c r="B486" s="13" t="s">
        <v>1780</v>
      </c>
      <c r="C486" s="24">
        <v>5.9948800000000002</v>
      </c>
      <c r="D486" s="78"/>
      <c r="E486" s="47">
        <f t="shared" si="7"/>
        <v>0</v>
      </c>
    </row>
    <row r="487" spans="1:5">
      <c r="A487" s="13" t="s">
        <v>1781</v>
      </c>
      <c r="B487" s="13" t="s">
        <v>1782</v>
      </c>
      <c r="C487" s="24">
        <v>14.080079999999999</v>
      </c>
      <c r="D487" s="78"/>
      <c r="E487" s="47">
        <f t="shared" si="7"/>
        <v>0</v>
      </c>
    </row>
    <row r="488" spans="1:5">
      <c r="A488" s="13" t="s">
        <v>1783</v>
      </c>
      <c r="B488" s="13" t="s">
        <v>1784</v>
      </c>
      <c r="C488" s="24">
        <v>14.080079999999999</v>
      </c>
      <c r="D488" s="78"/>
      <c r="E488" s="47">
        <f t="shared" si="7"/>
        <v>0</v>
      </c>
    </row>
    <row r="489" spans="1:5">
      <c r="A489" s="22"/>
      <c r="B489" s="19" t="s">
        <v>1785</v>
      </c>
      <c r="C489" s="24"/>
      <c r="D489" s="78"/>
      <c r="E489" s="47">
        <f t="shared" si="7"/>
        <v>0</v>
      </c>
    </row>
    <row r="490" spans="1:5">
      <c r="A490" s="22" t="s">
        <v>1786</v>
      </c>
      <c r="B490" s="22" t="s">
        <v>1787</v>
      </c>
      <c r="C490" s="24">
        <v>5.7976799999999997</v>
      </c>
      <c r="D490" s="78"/>
      <c r="E490" s="47">
        <f t="shared" si="7"/>
        <v>0</v>
      </c>
    </row>
    <row r="491" spans="1:5">
      <c r="A491" s="22" t="s">
        <v>1788</v>
      </c>
      <c r="B491" s="22" t="s">
        <v>1789</v>
      </c>
      <c r="C491" s="24">
        <v>6.29068</v>
      </c>
      <c r="D491" s="78"/>
      <c r="E491" s="47">
        <f t="shared" si="7"/>
        <v>0</v>
      </c>
    </row>
    <row r="492" spans="1:5">
      <c r="A492" s="86" t="s">
        <v>1790</v>
      </c>
      <c r="B492" s="22" t="s">
        <v>1791</v>
      </c>
      <c r="C492" s="24">
        <v>7.0597599999999998</v>
      </c>
      <c r="D492" s="78"/>
      <c r="E492" s="47">
        <f t="shared" si="7"/>
        <v>0</v>
      </c>
    </row>
    <row r="493" spans="1:5">
      <c r="A493" s="22" t="s">
        <v>1792</v>
      </c>
      <c r="B493" s="22" t="s">
        <v>1793</v>
      </c>
      <c r="C493" s="24">
        <v>43.482599999999998</v>
      </c>
      <c r="D493" s="78"/>
      <c r="E493" s="47">
        <f t="shared" si="7"/>
        <v>0</v>
      </c>
    </row>
    <row r="494" spans="1:5">
      <c r="A494" s="22"/>
      <c r="B494" s="22"/>
      <c r="C494" s="24"/>
      <c r="D494" s="79" t="s">
        <v>1910</v>
      </c>
      <c r="E494" s="47">
        <f>SUM(E5:E493)</f>
        <v>0</v>
      </c>
    </row>
    <row r="495" spans="1:5">
      <c r="A495" s="22"/>
      <c r="B495" s="22"/>
      <c r="C495" s="24"/>
      <c r="D495" s="78"/>
      <c r="E495" s="22"/>
    </row>
  </sheetData>
  <hyperlinks>
    <hyperlink ref="B3" r:id="rId1" xr:uid="{5E170E57-0032-4F5B-99CC-D03330ABB826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INDEX</vt:lpstr>
      <vt:lpstr>Berry Game Calls</vt:lpstr>
      <vt:lpstr>BUGLING BULL</vt:lpstr>
      <vt:lpstr>CT - Gopher Call</vt:lpstr>
      <vt:lpstr>ELK</vt:lpstr>
      <vt:lpstr>HUNTER'S SPECIALTIES</vt:lpstr>
      <vt:lpstr>ICOtec</vt:lpstr>
      <vt:lpstr>NOSE JAMMER</vt:lpstr>
      <vt:lpstr>PETE RICKARDS</vt:lpstr>
      <vt:lpstr>KOOLA BUCK</vt:lpstr>
      <vt:lpstr>MONTANA DECOY</vt:lpstr>
      <vt:lpstr>SKULL HOOKER</vt:lpstr>
      <vt:lpstr>DEFENSE AEROSOL</vt:lpstr>
      <vt:lpstr>BEAR BUDDY</vt:lpstr>
      <vt:lpstr>TRU FLARE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FrontDesk</dc:creator>
  <cp:lastModifiedBy>FrontDesk</cp:lastModifiedBy>
  <cp:lastPrinted>2021-01-14T15:58:30Z</cp:lastPrinted>
  <dcterms:created xsi:type="dcterms:W3CDTF">2020-10-02T14:59:02Z</dcterms:created>
  <dcterms:modified xsi:type="dcterms:W3CDTF">2022-01-12T23:30:41Z</dcterms:modified>
</cp:coreProperties>
</file>